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neva\Downloads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Sheet1!$B$2:$P$1572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4" i="1" l="1"/>
  <c r="M398" i="1" l="1"/>
  <c r="H4" i="1" l="1"/>
  <c r="H5" i="1"/>
  <c r="H8" i="1"/>
  <c r="H9" i="1"/>
  <c r="H11" i="1"/>
  <c r="H31" i="1"/>
  <c r="H33" i="1"/>
  <c r="H42" i="1"/>
  <c r="H46" i="1"/>
  <c r="H48" i="1"/>
  <c r="H49" i="1"/>
  <c r="H52" i="1"/>
  <c r="H3" i="1"/>
  <c r="H6" i="1"/>
  <c r="H7" i="1"/>
  <c r="H1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34" i="1"/>
  <c r="H35" i="1"/>
  <c r="H36" i="1"/>
  <c r="H37" i="1"/>
  <c r="H38" i="1"/>
  <c r="H39" i="1"/>
  <c r="H40" i="1"/>
  <c r="H41" i="1"/>
  <c r="H43" i="1"/>
  <c r="H44" i="1"/>
  <c r="H45" i="1"/>
  <c r="H47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</calcChain>
</file>

<file path=xl/sharedStrings.xml><?xml version="1.0" encoding="utf-8"?>
<sst xmlns="http://schemas.openxmlformats.org/spreadsheetml/2006/main" count="3176" uniqueCount="1412">
  <si>
    <t>Отраслова принадлежност КИД / Economic activity code</t>
  </si>
  <si>
    <t>Дата на сключване на договора / 
Operation start date</t>
  </si>
  <si>
    <t>Продължителност на изпълнение (в месеци) / 
Period of implementation (months)</t>
  </si>
  <si>
    <t>Дата на планирано приключване на изпълнението / 
Expected date of completion</t>
  </si>
  <si>
    <t>Обобщение на операцията / 
Summary of the operation</t>
  </si>
  <si>
    <t xml:space="preserve">Наименование на проекта /
Name of operation </t>
  </si>
  <si>
    <t>Място на изпълнение / Place of implementation</t>
  </si>
  <si>
    <t>Област на интервенция / 
Category of intervention</t>
  </si>
  <si>
    <t>Общ размер на допустимите разходи (в лева) /Total eligible expenditure (in BGN)</t>
  </si>
  <si>
    <t>Размер на БФП (в лева) / Amount of the grant (in BGN)</t>
  </si>
  <si>
    <t>Размер на съфинансирането от бенефициера (в лева) / Amount of contribution by the beneficiary (in BGN)</t>
  </si>
  <si>
    <t xml:space="preserve"> Номер на проектното досие / Reference number of project proposal</t>
  </si>
  <si>
    <t>Бенефициер /Beneficiary</t>
  </si>
  <si>
    <t>Единен идентификационен код / UIC</t>
  </si>
  <si>
    <t>Процент на съфинансиране от Съюза /Union co-financing rate</t>
  </si>
  <si>
    <t>22.23 Производство на дограма и други изделия от пластмаси за строителството</t>
  </si>
  <si>
    <t>България, Северна и югоизточна България (BG3), Югоизточен (BG34), Бургас (BG341), Бургас, гр.Бургас</t>
  </si>
  <si>
    <t>България, Югозападна и южно-централна България (BG4), Южен централен (BG42), Пловдив (BG421), Пловдив, гр.Пловдив</t>
  </si>
  <si>
    <t>България, Югозападна и южно-централна България (BG4), Южен централен (BG42), Пазарджик (BG423), Пазарджик, гр.Пазарджик</t>
  </si>
  <si>
    <t>България, Северна и югоизточна България (BG3), Североизточен (BG33), Шумен (BG333), Шумен, гр.Шумен</t>
  </si>
  <si>
    <t>България, Северна и югоизточна България (BG3), Югоизточен (BG34), Стара Загора (BG344), Стара Загора, гр.Стара Загора</t>
  </si>
  <si>
    <t>България, Югозападна и южно-централна България (BG4), Югозападен (BG41), София-Град (BG411), Столична, гр.София</t>
  </si>
  <si>
    <t>България, Северна и югоизточна България (BG3), Северен централен (BG32), Русе (BG323), Русе, гр.Русе</t>
  </si>
  <si>
    <t>България, Северна и югоизточна България (BG3), Северен централен (BG32), Велико Търново (BG321), Горна Оряховица, гр.Горна Оряховица</t>
  </si>
  <si>
    <t>28.99 Производство на други машини със специално предназначение, некласифицирани другаде</t>
  </si>
  <si>
    <t>България, Югозападна и южно-централна България (BG4), Югозападен (BG41), София-Област (BG412), Ботевград, гр.Ботевград</t>
  </si>
  <si>
    <t>22.22 Производство на опаковки от пластмаси</t>
  </si>
  <si>
    <t>България, Югозападна и южно-централна България (BG4), Южен централен (BG42), Пловдив (BG421), Асеновград, гр.Асеновград</t>
  </si>
  <si>
    <t>България, Северна и югоизточна България (BG3), Северен централен (BG32), Габрово (BG322), Габрово, гр.Габрово</t>
  </si>
  <si>
    <t>28.22 Производство на подемно-транспортни машини</t>
  </si>
  <si>
    <t>38.11 Събиране на неопасни отпадъци</t>
  </si>
  <si>
    <t>България, Северна и югоизточна България (BG3), Североизточен (BG33), Варна (BG331), Варна, гр.Варна</t>
  </si>
  <si>
    <t>26.11 Производство на електронни елементи</t>
  </si>
  <si>
    <t>18.12 Печатане на други издания и печатни продукти</t>
  </si>
  <si>
    <t>28.93 Производство на машини и оборудване за преработка на храни, напитки и тютюн</t>
  </si>
  <si>
    <t>България, Северна и югоизточна България (BG3), Североизточен (BG33), Търговище (BG334), Търговище, гр.Търговище</t>
  </si>
  <si>
    <t>20.42 Производство на парфюми и тоалетни продукти</t>
  </si>
  <si>
    <t>България, Северна и югоизточна България (BG3), Северозападен (BG31), Монтана (BG312), Монтана, гр.Монтана</t>
  </si>
  <si>
    <t>31.01 Производство на мебели за офиси и магазини</t>
  </si>
  <si>
    <t>България, Югозападна и южно-централна България (BG4), Югозападен (BG41), Кюстендил (BG415), Дупница, гр.Дупница</t>
  </si>
  <si>
    <t>България, Югозападна и южно-централна България (BG4), Южен централен (BG42), Хасково (BG422), Хасково, гр.Хасково</t>
  </si>
  <si>
    <t>27.11 Производство на електрически двигатели, генератори и трансформатори</t>
  </si>
  <si>
    <t>България, Северна и югоизточна България (BG3), Северозападен (BG31), Плевен (BG314), Плевен, гр.Плевен</t>
  </si>
  <si>
    <t>България, Югозападна и южно-централна България (BG4), Югозападен (BG41), София-Област (BG412), Елин Пелин, гр.Елин Пелин</t>
  </si>
  <si>
    <t>71.11 Архитектурни дейности</t>
  </si>
  <si>
    <t>31.02 Производство на кухненски мебели</t>
  </si>
  <si>
    <t>България, Югозападна и южно-централна България (BG4), Югозападен (BG41), Кюстендил (BG415), Кюстендил, гр.Кюстендил</t>
  </si>
  <si>
    <t>16.21 Производство на фурнир и дървесни плочи</t>
  </si>
  <si>
    <t>България, Северна и югоизточна България (BG3), Северозападен (BG31), Видин (BG311), Видин, гр.Видин</t>
  </si>
  <si>
    <t>14.14 Производство на долно облекло</t>
  </si>
  <si>
    <t>РЕАЛМЕТ МСС ИНОВЕЙШЪН ГРУП ЕООД</t>
  </si>
  <si>
    <t>202440648</t>
  </si>
  <si>
    <t>BG-RRP-3.005-0145</t>
  </si>
  <si>
    <t>АНАНДА ЕЙДЖЪНСИ ЕООД</t>
  </si>
  <si>
    <t>131420754</t>
  </si>
  <si>
    <t>BG-RRP-3.005-0159</t>
  </si>
  <si>
    <t>"ПИ ЕН КОНСУЛТ" ЕООД</t>
  </si>
  <si>
    <t>202748464</t>
  </si>
  <si>
    <t>BG-RRP-3.005-0361</t>
  </si>
  <si>
    <t>УОН ЕООД</t>
  </si>
  <si>
    <t>203543971</t>
  </si>
  <si>
    <t>BG-RRP-3.005-0684</t>
  </si>
  <si>
    <t>ААА КОНФЕКЦИЯ ЕООД</t>
  </si>
  <si>
    <t>103048656</t>
  </si>
  <si>
    <t>BG-RRP-3.005-1055</t>
  </si>
  <si>
    <t>БИОКОНСЕПТ ЕООД</t>
  </si>
  <si>
    <t>200709128</t>
  </si>
  <si>
    <t>BG-RRP-3.005-2276</t>
  </si>
  <si>
    <t>АРКО ИМОТИ ООД</t>
  </si>
  <si>
    <t>175104569</t>
  </si>
  <si>
    <t>BG-RRP-3.005-2392</t>
  </si>
  <si>
    <t>ХАЙКЛАС ТРЕЙДИНГ ЕООД</t>
  </si>
  <si>
    <t>130075903</t>
  </si>
  <si>
    <t>BG-RRP-3.005-3131</t>
  </si>
  <si>
    <t>МАЛАВИ БГ ЕООД</t>
  </si>
  <si>
    <t>202539728</t>
  </si>
  <si>
    <t>BG-RRP-3.005-3319</t>
  </si>
  <si>
    <t>ЕКСТЕРНА БЪЛГАРИЯ ООД</t>
  </si>
  <si>
    <t>200176064</t>
  </si>
  <si>
    <t>BG-RRP-3.005-3405</t>
  </si>
  <si>
    <t>АДВОКАТСКО ДРУЖЕСТВО ЕЛ-ТАЛ &amp; ДИМИТРОВ</t>
  </si>
  <si>
    <t>177260983</t>
  </si>
  <si>
    <t>BG-RRP-3.005-3495</t>
  </si>
  <si>
    <t>СМАРТ ЕС ФАРМА ЕООД</t>
  </si>
  <si>
    <t>204780286</t>
  </si>
  <si>
    <t>BG-RRP-3.005-3574</t>
  </si>
  <si>
    <t>ТЕХНОСТИЛ ООД</t>
  </si>
  <si>
    <t>112620654</t>
  </si>
  <si>
    <t>BG-RRP-3.005-0129</t>
  </si>
  <si>
    <t>ИЙТ ЕНД ГО БЪЛГАРИЯ ООД</t>
  </si>
  <si>
    <t>204390603</t>
  </si>
  <si>
    <t>BG-RRP-3.005-0280</t>
  </si>
  <si>
    <t>ХОУМ ТЕКС ИНТЕРИОРИ С ЕООД</t>
  </si>
  <si>
    <t>204362746</t>
  </si>
  <si>
    <t>BG-RRP-3.005-0298</t>
  </si>
  <si>
    <t>ДЕС МЕНИДЖМЪНТ ООД</t>
  </si>
  <si>
    <t>203838854</t>
  </si>
  <si>
    <t>BG-RRP-3.005-0913</t>
  </si>
  <si>
    <t>ПРОФИТ ООД</t>
  </si>
  <si>
    <t>040472350</t>
  </si>
  <si>
    <t>BG-RRP-3.005-1206</t>
  </si>
  <si>
    <t>МАВИК ООД</t>
  </si>
  <si>
    <t>130581893</t>
  </si>
  <si>
    <t>BG-RRP-3.005-1215</t>
  </si>
  <si>
    <t>ДИАГНОСТИЧНО-КОНСУЛТАТИВЕН ЦЕНТЪР НЕОКЛИНИК ЕАД</t>
  </si>
  <si>
    <t>203578986</t>
  </si>
  <si>
    <t>BG-RRP-3.005-1236</t>
  </si>
  <si>
    <t>САРП ИНТЕРМОДАЛ БЪЛГАРИЯ ООД</t>
  </si>
  <si>
    <t>205035975</t>
  </si>
  <si>
    <t>BG-RRP-3.005-1256</t>
  </si>
  <si>
    <t>БЕЛАНО ЕООД</t>
  </si>
  <si>
    <t>205825802</t>
  </si>
  <si>
    <t>BG-RRP-3.005-1313</t>
  </si>
  <si>
    <t>ДИАНАБЕТОН ООД</t>
  </si>
  <si>
    <t>128570441</t>
  </si>
  <si>
    <t>BG-RRP-3.005-1350</t>
  </si>
  <si>
    <t>ФЕШЪН СЪПЛАЙ ЕАД</t>
  </si>
  <si>
    <t>206769445</t>
  </si>
  <si>
    <t>BG-RRP-3.005-1441</t>
  </si>
  <si>
    <t>"ИНТЕР ПАУЪР" ООД</t>
  </si>
  <si>
    <t>202854574</t>
  </si>
  <si>
    <t>BG-RRP-3.005-1444</t>
  </si>
  <si>
    <t>"ОРИНДЖ ТУР" ООД</t>
  </si>
  <si>
    <t>202201228</t>
  </si>
  <si>
    <t>BG-RRP-3.005-1445</t>
  </si>
  <si>
    <t>Р - ДЕКСА ТРЕЙДИНГ ООД</t>
  </si>
  <si>
    <t>108563418</t>
  </si>
  <si>
    <t>BG-RRP-3.005-1536</t>
  </si>
  <si>
    <t>ЛЕСКОМЕРС ТРЕЙДИНГ ООД</t>
  </si>
  <si>
    <t>107558891</t>
  </si>
  <si>
    <t>BG-RRP-3.005-1730</t>
  </si>
  <si>
    <t>СИЛА АД</t>
  </si>
  <si>
    <t>838168768</t>
  </si>
  <si>
    <t>BG-RRP-3.005-1773</t>
  </si>
  <si>
    <t>АРЖЕНТО 18 ООД</t>
  </si>
  <si>
    <t>205402791</t>
  </si>
  <si>
    <t>BG-RRP-3.005-1853</t>
  </si>
  <si>
    <t>ИБЕКО ООД</t>
  </si>
  <si>
    <t>175133916</t>
  </si>
  <si>
    <t>BG-RRP-3.005-1930</t>
  </si>
  <si>
    <t>2017 ЕООД</t>
  </si>
  <si>
    <t>205705411</t>
  </si>
  <si>
    <t>BG-RRP-3.005-2073</t>
  </si>
  <si>
    <t>АРАНГО ЕООД</t>
  </si>
  <si>
    <t>201428422</t>
  </si>
  <si>
    <t>BG-RRP-3.005-2077</t>
  </si>
  <si>
    <t>ХОМ КЕЪР ХОЛИДЕЙС ООД</t>
  </si>
  <si>
    <t>204018318</t>
  </si>
  <si>
    <t>BG-RRP-3.005-2126</t>
  </si>
  <si>
    <t>КАРАМЕЛА  МАРКОВ ООД</t>
  </si>
  <si>
    <t>201033037</t>
  </si>
  <si>
    <t>BG-RRP-3.005-2190</t>
  </si>
  <si>
    <t>ДЖУЛИАНИ ЕООД</t>
  </si>
  <si>
    <t>121281167</t>
  </si>
  <si>
    <t>BG-RRP-3.005-2222</t>
  </si>
  <si>
    <t>ГЕОРГИ ВЕНЦИСЛАВОВ - 2005 ЕООД</t>
  </si>
  <si>
    <t>104643653</t>
  </si>
  <si>
    <t>BG-RRP-3.005-2375</t>
  </si>
  <si>
    <t>КЪМПЪНИ ЛИДЕР ТРЕЙДИНГ ЕООД</t>
  </si>
  <si>
    <t>175435868</t>
  </si>
  <si>
    <t>BG-RRP-3.005-2477</t>
  </si>
  <si>
    <t>201998251</t>
  </si>
  <si>
    <t>BG-RRP-3.005-2559</t>
  </si>
  <si>
    <t>3 ЦЕ ЕООД</t>
  </si>
  <si>
    <t>202215644</t>
  </si>
  <si>
    <t>BG-RRP-3.005-2608</t>
  </si>
  <si>
    <t>ЕТ ДИМИТЪР ВЛАДИМИРОВ - ЕВЕЛИН</t>
  </si>
  <si>
    <t>113501489</t>
  </si>
  <si>
    <t>BG-RRP-3.005-2673</t>
  </si>
  <si>
    <t>КЛАС ФУД ЕООД</t>
  </si>
  <si>
    <t>201383331</t>
  </si>
  <si>
    <t>BG-RRP-3.005-2682</t>
  </si>
  <si>
    <t>ДНС ЕЛЕКТРОНИКС ЕООД</t>
  </si>
  <si>
    <t>123743843</t>
  </si>
  <si>
    <t>BG-RRP-3.005-2771</t>
  </si>
  <si>
    <t>МИРАЖ ГРУП ЕООД</t>
  </si>
  <si>
    <t>117668254</t>
  </si>
  <si>
    <t>BG-RRP-3.005-2992</t>
  </si>
  <si>
    <t>ЯНТРА-ШАРЛОПОВ ХОТЕЛС ЕООД</t>
  </si>
  <si>
    <t>104646336</t>
  </si>
  <si>
    <t>BG-RRP-3.005-3130</t>
  </si>
  <si>
    <t>ВИЕС 780 ООД</t>
  </si>
  <si>
    <t>205927910</t>
  </si>
  <si>
    <t>BG-RRP-3.005-3178</t>
  </si>
  <si>
    <t>БЪЛГЕРИАН ЛАЙВ МЮЗИК ЕООД</t>
  </si>
  <si>
    <t>202799964</t>
  </si>
  <si>
    <t>BG-RRP-3.005-3243</t>
  </si>
  <si>
    <t>САПИР БЪЛГАРИЯ ЕООД</t>
  </si>
  <si>
    <t>201010280</t>
  </si>
  <si>
    <t>BG-RRP-3.005-3295</t>
  </si>
  <si>
    <t>К 2 - ПОДОВИ НАСТИЛКИ ООД</t>
  </si>
  <si>
    <t>121889365</t>
  </si>
  <si>
    <t>BG-RRP-3.005-3332</t>
  </si>
  <si>
    <t>МЕДИЦИНСКИ ЦЕНТЪР ДОКТОР КУНЕВ ЕООД</t>
  </si>
  <si>
    <t>204521119</t>
  </si>
  <si>
    <t>BG-RRP-3.005-3511</t>
  </si>
  <si>
    <t>АМИТИЦА ООД</t>
  </si>
  <si>
    <t>101033513</t>
  </si>
  <si>
    <t>BG-RRP-3.005-3569</t>
  </si>
  <si>
    <t>БИЛДТРЕЙД - БГ ЕООД</t>
  </si>
  <si>
    <t>200523604</t>
  </si>
  <si>
    <t>BG-RRP-3.005-3612</t>
  </si>
  <si>
    <t>МАШИНИ БГ ООД</t>
  </si>
  <si>
    <t>205598183</t>
  </si>
  <si>
    <t>BG-RRP-3.005-3629</t>
  </si>
  <si>
    <t>АРГИЩ ООД</t>
  </si>
  <si>
    <t>201692137</t>
  </si>
  <si>
    <t>BG-RRP-3.005-3631</t>
  </si>
  <si>
    <t>ПАСТОРАЛ 2012 ЕООД</t>
  </si>
  <si>
    <t>202339332</t>
  </si>
  <si>
    <t>BG-RRP-3.005-3655</t>
  </si>
  <si>
    <t>БОРО ИНВЕСТМЪНТ ООД</t>
  </si>
  <si>
    <t>204684373</t>
  </si>
  <si>
    <t>BG-RRP-3.005-3692</t>
  </si>
  <si>
    <t>ФОНЕМА ЕООД</t>
  </si>
  <si>
    <t>106066855</t>
  </si>
  <si>
    <t>BG-RRP-3.005-3701</t>
  </si>
  <si>
    <t>"АГРИНА" ООД</t>
  </si>
  <si>
    <t>114630825</t>
  </si>
  <si>
    <t>BG-RRP-3.005-3711</t>
  </si>
  <si>
    <t>УД ИНВЕСТ ФОНД МЕНИДЖМЪНТ АД</t>
  </si>
  <si>
    <t>175256096</t>
  </si>
  <si>
    <t>BG-RRP-3.005-3716</t>
  </si>
  <si>
    <t>ВЕСТАЛ-2002 ООД</t>
  </si>
  <si>
    <t>175220680</t>
  </si>
  <si>
    <t>BG-RRP-3.005-3717</t>
  </si>
  <si>
    <t>ТОП ХАУС ООД</t>
  </si>
  <si>
    <t>175096492</t>
  </si>
  <si>
    <t>BG-RRP-3.005-3747</t>
  </si>
  <si>
    <t>СЕТЕ ЕН ЕООД</t>
  </si>
  <si>
    <t>205009507</t>
  </si>
  <si>
    <t>BG-RRP-3.005-3749</t>
  </si>
  <si>
    <t>ТИТАНИ 72 ООД</t>
  </si>
  <si>
    <t>202876503</t>
  </si>
  <si>
    <t>BG-RRP-3.005-3753</t>
  </si>
  <si>
    <t>ХОТЕЛ БОТЕВГРАД ЕАД</t>
  </si>
  <si>
    <t>832048445</t>
  </si>
  <si>
    <t>BG-RRP-3.005-3756</t>
  </si>
  <si>
    <t>ЮППИ ООД</t>
  </si>
  <si>
    <t>104602731</t>
  </si>
  <si>
    <t>BG-RRP-3.005-3762</t>
  </si>
  <si>
    <t>ПРАЙМ ТАЙМ ЕООД</t>
  </si>
  <si>
    <t>130910506</t>
  </si>
  <si>
    <t>BG-RRP-3.005-3764</t>
  </si>
  <si>
    <t>РАН - Р ЕООД</t>
  </si>
  <si>
    <t>131126208</t>
  </si>
  <si>
    <t>BG-RRP-3.005-3790</t>
  </si>
  <si>
    <t>НЮ ЛАЙН КОМЮНИКЕЙШЪН ЕООД</t>
  </si>
  <si>
    <t>200242888</t>
  </si>
  <si>
    <t>BG-RRP-3.005-3791</t>
  </si>
  <si>
    <t>ФРОНТЛАЙН МЕНИДЖМЪНТ ООД</t>
  </si>
  <si>
    <t>201686287</t>
  </si>
  <si>
    <t>BG-RRP-3.005-3809</t>
  </si>
  <si>
    <t>ДЖИ ЕС ЕВРО-БЪЛГАРИЯ ЕООД</t>
  </si>
  <si>
    <t>121410904</t>
  </si>
  <si>
    <t>BG-RRP-3.005-3834</t>
  </si>
  <si>
    <t>ЕЙ ДЖИ Е ДИЗАЙН ООД</t>
  </si>
  <si>
    <t>201549025</t>
  </si>
  <si>
    <t>BG-RRP-3.005-3841</t>
  </si>
  <si>
    <t>КАЗАБЛАНКА ПРОПЪРТИС ООД</t>
  </si>
  <si>
    <t>205424085</t>
  </si>
  <si>
    <t>BG-RRP-3.005-3873</t>
  </si>
  <si>
    <t>ЕНЕВИ ХОТЕЛС ЕООД</t>
  </si>
  <si>
    <t>205233735</t>
  </si>
  <si>
    <t>BG-RRP-3.005-3899</t>
  </si>
  <si>
    <t>СПОРТ 360 ЕООД</t>
  </si>
  <si>
    <t>205920563</t>
  </si>
  <si>
    <t>BG-RRP-3.005-3903</t>
  </si>
  <si>
    <t>ЕВРО СИС ТЕХНОЛОДЖИ ЕООД</t>
  </si>
  <si>
    <t>203026956</t>
  </si>
  <si>
    <t>BG-RRP-3.005-3918</t>
  </si>
  <si>
    <t>МОТОТЕХНИКА - МОЛЛОВ ООД</t>
  </si>
  <si>
    <t>200454656</t>
  </si>
  <si>
    <t>BG-RRP-3.005-3921</t>
  </si>
  <si>
    <t>АЛПЕК М ЕООД</t>
  </si>
  <si>
    <t>204539140</t>
  </si>
  <si>
    <t>BG-RRP-3.005-3926</t>
  </si>
  <si>
    <t>ПОДАРЪЦИ.БГ ООД</t>
  </si>
  <si>
    <t>131507255</t>
  </si>
  <si>
    <t>BG-RRP-3.005-3928</t>
  </si>
  <si>
    <t>МЕДИЦИНСКИ ЦЕНТЪР АЛПИКО ООД</t>
  </si>
  <si>
    <t>106531247</t>
  </si>
  <si>
    <t>BG-RRP-3.005-3943</t>
  </si>
  <si>
    <t>ЕТ КАСИОПЕС - ГЕОРГИ СТЕФАНОВ</t>
  </si>
  <si>
    <t>814122118</t>
  </si>
  <si>
    <t>BG-RRP-3.005-3978</t>
  </si>
  <si>
    <t>ЕВГЕНИ СТЕФАНОВ-ЕС ЕООД</t>
  </si>
  <si>
    <t>175441426</t>
  </si>
  <si>
    <t>BG-RRP-3.005-4000</t>
  </si>
  <si>
    <t>РООН ООД</t>
  </si>
  <si>
    <t>205733019</t>
  </si>
  <si>
    <t>BG-RRP-3.005-4015</t>
  </si>
  <si>
    <t>САРА ПЕН-2017 ЕООД</t>
  </si>
  <si>
    <t>204957060</t>
  </si>
  <si>
    <t>BG-RRP-3.005-4035</t>
  </si>
  <si>
    <t>РУМОПЛАСТ 94 ООД</t>
  </si>
  <si>
    <t>814209384</t>
  </si>
  <si>
    <t>BG-RRP-3.005-4060</t>
  </si>
  <si>
    <t>ДЖИ ЕН ИНВЕСТ ООД</t>
  </si>
  <si>
    <t>200022956</t>
  </si>
  <si>
    <t>BG-RRP-3.005-4067</t>
  </si>
  <si>
    <t>МАРМОТ БУКС ЕООД</t>
  </si>
  <si>
    <t>202711195</t>
  </si>
  <si>
    <t>BG-RRP-3.005-4068</t>
  </si>
  <si>
    <t>ДАРИЯ  07 ЕООД</t>
  </si>
  <si>
    <t>200428266</t>
  </si>
  <si>
    <t>BG-RRP-3.005-4109</t>
  </si>
  <si>
    <t>КОНВОЙ - УОРЛД АД</t>
  </si>
  <si>
    <t>115818577</t>
  </si>
  <si>
    <t>BG-RRP-3.005-4111</t>
  </si>
  <si>
    <t>БЕРКАЙ ООД</t>
  </si>
  <si>
    <t>102128206</t>
  </si>
  <si>
    <t>BG-RRP-3.005-4121</t>
  </si>
  <si>
    <t>МУСАЛА ИНШУРЪНС БРОКЕР ООД</t>
  </si>
  <si>
    <t>148120658</t>
  </si>
  <si>
    <t>BG-RRP-3.005-4135</t>
  </si>
  <si>
    <t>БЕКСКОМ ЕООД</t>
  </si>
  <si>
    <t>131314594</t>
  </si>
  <si>
    <t>BG-RRP-3.005-4138</t>
  </si>
  <si>
    <t>ДАЙВТЕК ЕООД</t>
  </si>
  <si>
    <t>131398101</t>
  </si>
  <si>
    <t>BG-RRP-3.005-4159</t>
  </si>
  <si>
    <t>ВОДНИ И ЕНЕРГИЙНИ СПЕСТЯВАНИЯ АД</t>
  </si>
  <si>
    <t>205954475</t>
  </si>
  <si>
    <t>BG-RRP-3.005-4172</t>
  </si>
  <si>
    <t>ШУГА КЪМПАНИ ЕООД</t>
  </si>
  <si>
    <t>204803945</t>
  </si>
  <si>
    <t>BG-RRP-3.005-4176</t>
  </si>
  <si>
    <t>КОРНЕРА ЕООД</t>
  </si>
  <si>
    <t>204296869</t>
  </si>
  <si>
    <t>BG-RRP-3.005-4221</t>
  </si>
  <si>
    <t>ВЪЛШЕБСТВО 2011 ООД</t>
  </si>
  <si>
    <t>205480847</t>
  </si>
  <si>
    <t>BG-RRP-3.005-4231</t>
  </si>
  <si>
    <t>СКАЙ ДМД ЕООД</t>
  </si>
  <si>
    <t>201530441</t>
  </si>
  <si>
    <t>BG-RRP-3.005-4232</t>
  </si>
  <si>
    <t>МИМО-К ЕООД</t>
  </si>
  <si>
    <t>121489983</t>
  </si>
  <si>
    <t>BG-RRP-3.005-4237</t>
  </si>
  <si>
    <t>ДЕЯКОЛОР ЕООД</t>
  </si>
  <si>
    <t>131422602</t>
  </si>
  <si>
    <t>BG-RRP-3.005-4238</t>
  </si>
  <si>
    <t>ЕЛТ КОМ ЕООД</t>
  </si>
  <si>
    <t>102175501</t>
  </si>
  <si>
    <t>BG-RRP-3.005-4249</t>
  </si>
  <si>
    <t>ЕЛ БЪЛГАРИЯ ЕООД</t>
  </si>
  <si>
    <t>115827416</t>
  </si>
  <si>
    <t>BG-RRP-3.005-4254</t>
  </si>
  <si>
    <t>ВИКТОР ЕЛЕКТРИК ПЛЮС ООД</t>
  </si>
  <si>
    <t>202461329</t>
  </si>
  <si>
    <t>BG-RRP-3.005-4278</t>
  </si>
  <si>
    <t>ТОП СПИЙД ЕООД</t>
  </si>
  <si>
    <t>115770495</t>
  </si>
  <si>
    <t>BG-RRP-3.005-4286</t>
  </si>
  <si>
    <t>ВАСТОН ІІ ООД</t>
  </si>
  <si>
    <t>831445141</t>
  </si>
  <si>
    <t>BG-RRP-3.005-4288</t>
  </si>
  <si>
    <t>АЛМАРИСС-БГ ЕООД</t>
  </si>
  <si>
    <t>148088235</t>
  </si>
  <si>
    <t>BG-RRP-3.005-4296</t>
  </si>
  <si>
    <t>ПРАЙВЪТ  ЛЕЙБЪЛ  КОЗМЕТИКС ЕООД</t>
  </si>
  <si>
    <t>204975197</t>
  </si>
  <si>
    <t>BG-RRP-3.005-4300</t>
  </si>
  <si>
    <t>ИВЕНТ КАФЕ БУТИК ООД</t>
  </si>
  <si>
    <t>201490609</t>
  </si>
  <si>
    <t>BG-RRP-3.005-4315</t>
  </si>
  <si>
    <t>БЕЛАДЖИО 17 АКАУНТИНГ ЕООД</t>
  </si>
  <si>
    <t>204686351</t>
  </si>
  <si>
    <t>BG-RRP-3.005-4326</t>
  </si>
  <si>
    <t>КЛИЙН ТРЕЙД ЕООД</t>
  </si>
  <si>
    <t>200324513</t>
  </si>
  <si>
    <t>BG-RRP-3.005-4354</t>
  </si>
  <si>
    <t>ЛОИП ООД</t>
  </si>
  <si>
    <t>160091055</t>
  </si>
  <si>
    <t>BG-RRP-3.005-4355</t>
  </si>
  <si>
    <t>ЛЕНА-ВЕЛУР-АТАНАСОВА С-ИЕ СД</t>
  </si>
  <si>
    <t>020538106</t>
  </si>
  <si>
    <t>BG-RRP-3.005-4361</t>
  </si>
  <si>
    <t>ТУИН КАР ЕООД</t>
  </si>
  <si>
    <t>825372308</t>
  </si>
  <si>
    <t>BG-RRP-3.005-4364</t>
  </si>
  <si>
    <t>БЕЛСИМ ООД</t>
  </si>
  <si>
    <t>103301725</t>
  </si>
  <si>
    <t>BG-RRP-3.005-4365</t>
  </si>
  <si>
    <t>МАСТЕР ЮНИТИ ООД</t>
  </si>
  <si>
    <t>103790209</t>
  </si>
  <si>
    <t>BG-RRP-3.005-4366</t>
  </si>
  <si>
    <t>НАВЪН ЕООД</t>
  </si>
  <si>
    <t>202599248</t>
  </si>
  <si>
    <t>BG-RRP-3.005-4388</t>
  </si>
  <si>
    <t>БЕТА-14 ООД</t>
  </si>
  <si>
    <t>101650219</t>
  </si>
  <si>
    <t>BG-RRP-3.005-4397</t>
  </si>
  <si>
    <t>ВИСТА - КОМЕРС ООД</t>
  </si>
  <si>
    <t>110037681</t>
  </si>
  <si>
    <t>BG-RRP-3.005-4401</t>
  </si>
  <si>
    <t>СИКО ТРАНС АД</t>
  </si>
  <si>
    <t>202317528</t>
  </si>
  <si>
    <t>BG-RRP-3.005-4416</t>
  </si>
  <si>
    <t>РРЕСТОРАНТ ЕООД</t>
  </si>
  <si>
    <t>204431620</t>
  </si>
  <si>
    <t>BG-RRP-3.005-4427</t>
  </si>
  <si>
    <t>СОЛИДО КОЗМЕТИКС ЕООД</t>
  </si>
  <si>
    <t>200247789</t>
  </si>
  <si>
    <t>BG-RRP-3.005-4430</t>
  </si>
  <si>
    <t>175161456</t>
  </si>
  <si>
    <t>BG-RRP-3.005-4433</t>
  </si>
  <si>
    <t>АЙ ДЖИ ЕМ ФУУД</t>
  </si>
  <si>
    <t>203845101</t>
  </si>
  <si>
    <t>BG-RRP-3.005-4438</t>
  </si>
  <si>
    <t>МАЦАНИКА ЕООД</t>
  </si>
  <si>
    <t>204204746</t>
  </si>
  <si>
    <t>BG-RRP-3.005-4440</t>
  </si>
  <si>
    <t>НОВИПАК 2002 ООД</t>
  </si>
  <si>
    <t>115762931</t>
  </si>
  <si>
    <t>BG-RRP-3.005-4473</t>
  </si>
  <si>
    <t>АРИСТА ХОУМС ЕООД</t>
  </si>
  <si>
    <t>123756278</t>
  </si>
  <si>
    <t>BG-RRP-3.005-4476</t>
  </si>
  <si>
    <t>НЮ АЙДИАС ПАРТНЪРС ЕООД</t>
  </si>
  <si>
    <t>201829034</t>
  </si>
  <si>
    <t>BG-RRP-3.005-4490</t>
  </si>
  <si>
    <t>ТОПСКАРА ООД</t>
  </si>
  <si>
    <t>200604062</t>
  </si>
  <si>
    <t>BG-RRP-3.005-4494</t>
  </si>
  <si>
    <t>КРЕДИТЛАНД ЕООД</t>
  </si>
  <si>
    <t>175027724</t>
  </si>
  <si>
    <t>BG-RRP-3.005-4501</t>
  </si>
  <si>
    <t>ЯНЧИН ТРАНС ООД</t>
  </si>
  <si>
    <t>203136922</t>
  </si>
  <si>
    <t>BG-RRP-3.005-4503</t>
  </si>
  <si>
    <t>БЕБЕ ДОННА ЕООД</t>
  </si>
  <si>
    <t>205228223</t>
  </si>
  <si>
    <t>BG-RRP-3.005-4504</t>
  </si>
  <si>
    <t>КЛИЕНТ Х ООД</t>
  </si>
  <si>
    <t>204202873</t>
  </si>
  <si>
    <t>BG-RRP-3.005-4522</t>
  </si>
  <si>
    <t>МЕДЕЯ 2222 ООД</t>
  </si>
  <si>
    <t>203105528</t>
  </si>
  <si>
    <t>BG-RRP-3.005-4524</t>
  </si>
  <si>
    <t>УНИВЕРС КОНСУЛТ ООД</t>
  </si>
  <si>
    <t>121109258</t>
  </si>
  <si>
    <t>BG-RRP-3.005-4530</t>
  </si>
  <si>
    <t>РАДЕЯ ООД</t>
  </si>
  <si>
    <t>115340732</t>
  </si>
  <si>
    <t>BG-RRP-3.005-4537</t>
  </si>
  <si>
    <t>ТРАНСГЛОБЪЛ ООД</t>
  </si>
  <si>
    <t>121686596</t>
  </si>
  <si>
    <t>BG-RRP-3.005-4546</t>
  </si>
  <si>
    <t>ДАНТО ГРУП ООД</t>
  </si>
  <si>
    <t>203407658</t>
  </si>
  <si>
    <t>BG-RRP-3.005-4551</t>
  </si>
  <si>
    <t>СОФИК ТРАНС ЕООД</t>
  </si>
  <si>
    <t>203160460</t>
  </si>
  <si>
    <t>BG-RRP-3.005-4559</t>
  </si>
  <si>
    <t>ГЕД ООД</t>
  </si>
  <si>
    <t>831021185</t>
  </si>
  <si>
    <t>BG-RRP-3.005-4591</t>
  </si>
  <si>
    <t>СТАСКОЛД ЕООД</t>
  </si>
  <si>
    <t>203150765</t>
  </si>
  <si>
    <t>BG-RRP-3.005-4609</t>
  </si>
  <si>
    <t>ДАНАС КОМЕРС ЕООД</t>
  </si>
  <si>
    <t>107554850</t>
  </si>
  <si>
    <t>BG-RRP-3.005-4624</t>
  </si>
  <si>
    <t>ДЪ ФЕЙС ЕООД</t>
  </si>
  <si>
    <t>201906363</t>
  </si>
  <si>
    <t>BG-RRP-3.005-4625</t>
  </si>
  <si>
    <t>РАДОСТ 18 ЕООД</t>
  </si>
  <si>
    <t>202241518</t>
  </si>
  <si>
    <t>BG-RRP-3.005-4630</t>
  </si>
  <si>
    <t>ФИТ УЕЪР ЕООД</t>
  </si>
  <si>
    <t>204030135</t>
  </si>
  <si>
    <t>BG-RRP-3.005-4638</t>
  </si>
  <si>
    <t>КОМПАС ИНЖЕНЕРИНГ - ИП ЕООД</t>
  </si>
  <si>
    <t>201534151</t>
  </si>
  <si>
    <t>BG-RRP-3.005-4675</t>
  </si>
  <si>
    <t>БОСТО ООД</t>
  </si>
  <si>
    <t>819386984</t>
  </si>
  <si>
    <t>BG-RRP-3.005-4687</t>
  </si>
  <si>
    <t>РИВА ООД</t>
  </si>
  <si>
    <t>102125854</t>
  </si>
  <si>
    <t>BG-RRP-3.005-4695</t>
  </si>
  <si>
    <t>ЕВРОЗООВЕТ ООД</t>
  </si>
  <si>
    <t>160106646</t>
  </si>
  <si>
    <t>BG-RRP-3.005-4697</t>
  </si>
  <si>
    <t>„БАЛМИНА“ ЕООД</t>
  </si>
  <si>
    <t>203395184</t>
  </si>
  <si>
    <t>BG-RRP-3.005-4714</t>
  </si>
  <si>
    <t>БИЛДИНГ ПРОПЪРТИС ХОЛД ЕООД</t>
  </si>
  <si>
    <t>202740211</t>
  </si>
  <si>
    <t>BG-RRP-3.005-4717</t>
  </si>
  <si>
    <t>МЕДИКАЛ ДЕПО Р И К ООД</t>
  </si>
  <si>
    <t>831237044</t>
  </si>
  <si>
    <t>BG-RRP-3.005-4726</t>
  </si>
  <si>
    <t>ВИВА - 27 ЕООД</t>
  </si>
  <si>
    <t>204321500</t>
  </si>
  <si>
    <t>BG-RRP-3.005-4729</t>
  </si>
  <si>
    <t>БОРДЖА БЪЛГАРИЯ ЕООД</t>
  </si>
  <si>
    <t>205314334</t>
  </si>
  <si>
    <t>BG-RRP-3.005-4740</t>
  </si>
  <si>
    <t>ЕКСПРЕС ИНТЕЛЕКТ-С ЕООД</t>
  </si>
  <si>
    <t>202792756</t>
  </si>
  <si>
    <t>BG-RRP-3.005-4747</t>
  </si>
  <si>
    <t>КЕТЕРТЕКС</t>
  </si>
  <si>
    <t>201667504</t>
  </si>
  <si>
    <t>BG-RRP-3.005-4756</t>
  </si>
  <si>
    <t>АНТИКИ ООД</t>
  </si>
  <si>
    <t>200157263</t>
  </si>
  <si>
    <t>BG-RRP-3.005-4765</t>
  </si>
  <si>
    <t>РУБИК 2014</t>
  </si>
  <si>
    <t>203018258</t>
  </si>
  <si>
    <t>BG-RRP-3.005-4780</t>
  </si>
  <si>
    <t>МГ ЗНАНИЕ ЕООД</t>
  </si>
  <si>
    <t>203501431</t>
  </si>
  <si>
    <t>BG-RRP-3.005-4799</t>
  </si>
  <si>
    <t>ФАЙНЪЛ НЮ ООД</t>
  </si>
  <si>
    <t>205639648</t>
  </si>
  <si>
    <t>BG-RRP-3.005-4800</t>
  </si>
  <si>
    <t>ЕКЛИМА ЕООД</t>
  </si>
  <si>
    <t>204901777</t>
  </si>
  <si>
    <t>BG-RRP-3.005-4819</t>
  </si>
  <si>
    <t>БУЛВЕСТ ПРИНТ АД</t>
  </si>
  <si>
    <t>121669745</t>
  </si>
  <si>
    <t>BG-RRP-3.005-4829</t>
  </si>
  <si>
    <t>ПИРИНПЛАСТ АД</t>
  </si>
  <si>
    <t>811158034</t>
  </si>
  <si>
    <t>BG-RRP-3.005-4845</t>
  </si>
  <si>
    <t>"ТОЯ ИНВЕСТ" ЕООД</t>
  </si>
  <si>
    <t>204764442</t>
  </si>
  <si>
    <t>BG-RRP-3.005-4853</t>
  </si>
  <si>
    <t>ИСИОМ ЕООД</t>
  </si>
  <si>
    <t>201046846</t>
  </si>
  <si>
    <t>BG-RRP-3.005-4869</t>
  </si>
  <si>
    <t>ТИ АЙ СЕКЮРИТИ ВАРНА ЕООД</t>
  </si>
  <si>
    <t>201840269</t>
  </si>
  <si>
    <t>BG-RRP-3.005-4885</t>
  </si>
  <si>
    <t>ВАЛМАР ИНВЕСТ ООД</t>
  </si>
  <si>
    <t>200573443</t>
  </si>
  <si>
    <t>BG-RRP-3.005-4899</t>
  </si>
  <si>
    <t>ЛИВ СИСТЕМС ООД</t>
  </si>
  <si>
    <t>201880993</t>
  </si>
  <si>
    <t>BG-RRP-3.005-4932</t>
  </si>
  <si>
    <t>ТРИДЖИ ЕФЕКТ ООД</t>
  </si>
  <si>
    <t>205484144</t>
  </si>
  <si>
    <t>BG-RRP-3.005-4958</t>
  </si>
  <si>
    <t>ПАРСИ И КО ЕООД</t>
  </si>
  <si>
    <t>175293422</t>
  </si>
  <si>
    <t>BG-RRP-3.005-4976</t>
  </si>
  <si>
    <t>СОЙЛ ТЕК ИНТЕРНАЦИОНАЛ ЕООД</t>
  </si>
  <si>
    <t>202801600</t>
  </si>
  <si>
    <t>BG-RRP-3.005-5016</t>
  </si>
  <si>
    <t>ОФИС-СЕРВИЗ-ДЕТЕЛИНА ООД</t>
  </si>
  <si>
    <t>831689875</t>
  </si>
  <si>
    <t>BG-RRP-3.005-5021</t>
  </si>
  <si>
    <t>ДИ ЕНД ДИ ПУЛС ЕООД</t>
  </si>
  <si>
    <t>205107556</t>
  </si>
  <si>
    <t>BG-RRP-3.005-5023</t>
  </si>
  <si>
    <t>ХАРИТИ СИ ЕООД</t>
  </si>
  <si>
    <t>203788209</t>
  </si>
  <si>
    <t>BG-RRP-3.005-5041</t>
  </si>
  <si>
    <t>ЕМ ЕЙЧ ЕС – 2015 ЕООД</t>
  </si>
  <si>
    <t>203461360</t>
  </si>
  <si>
    <t>BG-RRP-3.005-5070</t>
  </si>
  <si>
    <t>ГЪТС АНД БРЕЙНС ДДБ ООД</t>
  </si>
  <si>
    <t>831466573</t>
  </si>
  <si>
    <t>BG-RRP-3.005-5074</t>
  </si>
  <si>
    <t>ФИШ ПЛЮС ЕООД</t>
  </si>
  <si>
    <t>202262302</t>
  </si>
  <si>
    <t>BG-RRP-3.005-5086</t>
  </si>
  <si>
    <t>ЕЙ ДЖИ - ХОЛИДЕЙС ООД</t>
  </si>
  <si>
    <t>115610882</t>
  </si>
  <si>
    <t>BG-RRP-3.005-5090</t>
  </si>
  <si>
    <t>МАЛТРОН ООД</t>
  </si>
  <si>
    <t>201901494</t>
  </si>
  <si>
    <t>BG-RRP-3.005-5100</t>
  </si>
  <si>
    <t>BG-RRP-3.005-5101</t>
  </si>
  <si>
    <t>КРЕПЕЖ ГРУП ООД</t>
  </si>
  <si>
    <t>202366685</t>
  </si>
  <si>
    <t>BG-RRP-3.005-5117</t>
  </si>
  <si>
    <t>ИНДУМАТИК ООД</t>
  </si>
  <si>
    <t>147049382</t>
  </si>
  <si>
    <t>BG-RRP-3.005-5133</t>
  </si>
  <si>
    <t>ДИЕЛ-ПАЛАЗОВ ООД</t>
  </si>
  <si>
    <t>200108412</t>
  </si>
  <si>
    <t>BG-RRP-3.005-5157</t>
  </si>
  <si>
    <t>СИ ЕЙЧ БИ КЪМПАНИ ЕООД</t>
  </si>
  <si>
    <t>202370897</t>
  </si>
  <si>
    <t>BG-RRP-3.005-5158</t>
  </si>
  <si>
    <t>ДИНАМИКА ЕООД</t>
  </si>
  <si>
    <t>103136273</t>
  </si>
  <si>
    <t>BG-RRP-3.005-5171</t>
  </si>
  <si>
    <t>ОМЕГА-ТРАНС ООД</t>
  </si>
  <si>
    <t>040811879</t>
  </si>
  <si>
    <t>BG-RRP-3.005-5193</t>
  </si>
  <si>
    <t>ТОЛКОНТРОЛ ЕООД</t>
  </si>
  <si>
    <t>204778495</t>
  </si>
  <si>
    <t>BG-RRP-3.005-5212</t>
  </si>
  <si>
    <t>ТИТАНИУМ ПЛЮС ЕООД</t>
  </si>
  <si>
    <t>205804530</t>
  </si>
  <si>
    <t>BG-RRP-3.005-5262</t>
  </si>
  <si>
    <t>КОРЕКТ СЪРВИСИЗ ЕООД</t>
  </si>
  <si>
    <t>201472664</t>
  </si>
  <si>
    <t>BG-RRP-3.005-5264</t>
  </si>
  <si>
    <t>ЧАХОВ ООД</t>
  </si>
  <si>
    <t>123033455</t>
  </si>
  <si>
    <t>BG-RRP-3.005-5277</t>
  </si>
  <si>
    <t>ПРОМОТ ООД</t>
  </si>
  <si>
    <t>200134834</t>
  </si>
  <si>
    <t>BG-RRP-3.005-5280</t>
  </si>
  <si>
    <t>ТЕЛЕКОМУНИКАЦИОННА КОМПАНИЯ ВАРНА ЕАД</t>
  </si>
  <si>
    <t>201381937</t>
  </si>
  <si>
    <t>BG-RRP-3.005-5286</t>
  </si>
  <si>
    <t>ЕЛЕКТРОСАУНД ЕООД</t>
  </si>
  <si>
    <t>121869521</t>
  </si>
  <si>
    <t>BG-RRP-3.005-5303</t>
  </si>
  <si>
    <t>КЛИЙН МАСТЪРС 2016 МИТЕВ ЕООД</t>
  </si>
  <si>
    <t>205548885</t>
  </si>
  <si>
    <t>BG-RRP-3.005-5331</t>
  </si>
  <si>
    <t>ТЕХНИКА БГ - ГРУП ЕООД</t>
  </si>
  <si>
    <t>128545324</t>
  </si>
  <si>
    <t>BG-RRP-3.005-5342</t>
  </si>
  <si>
    <t>БАЛТИ 2012 ЕООД</t>
  </si>
  <si>
    <t>202137576</t>
  </si>
  <si>
    <t>BG-RRP-3.005-5343</t>
  </si>
  <si>
    <t>АТД ТРЕЙДИНГ ООД</t>
  </si>
  <si>
    <t>204030578</t>
  </si>
  <si>
    <t>BG-RRP-3.005-5348</t>
  </si>
  <si>
    <t>К КЕЪР БИДЖИ ЕООД</t>
  </si>
  <si>
    <t>203981628</t>
  </si>
  <si>
    <t>BG-RRP-3.005-5349</t>
  </si>
  <si>
    <t>СИЕРА ТРЕЙД ГРУП ЕООД</t>
  </si>
  <si>
    <t>202163254</t>
  </si>
  <si>
    <t>BG-RRP-3.005-5358</t>
  </si>
  <si>
    <t>БОКАНЕЛ ЕООД</t>
  </si>
  <si>
    <t>130192493</t>
  </si>
  <si>
    <t>BG-RRP-3.005-5372</t>
  </si>
  <si>
    <t>РАТОЛА ТРАНСПОРТ ЕООД</t>
  </si>
  <si>
    <t>131225590</t>
  </si>
  <si>
    <t>BG-RRP-3.005-5389</t>
  </si>
  <si>
    <t>САМСАРА МЕНИДЖМЪНТ ГРУП ЕООД</t>
  </si>
  <si>
    <t>200950481</t>
  </si>
  <si>
    <t>BG-RRP-3.005-5393</t>
  </si>
  <si>
    <t>ЛЯСКОВСКА СКАРА ЕООД</t>
  </si>
  <si>
    <t>205496171</t>
  </si>
  <si>
    <t>BG-RRP-3.005-5400</t>
  </si>
  <si>
    <t>БАЙТКОМ ООД</t>
  </si>
  <si>
    <t>104606886</t>
  </si>
  <si>
    <t>BG-RRP-3.005-5410</t>
  </si>
  <si>
    <t>МОНД-ДЕРВИШ ООД</t>
  </si>
  <si>
    <t>200710162</t>
  </si>
  <si>
    <t>BG-RRP-3.005-5434</t>
  </si>
  <si>
    <t>"ФЪРНИШ БГ" ООД</t>
  </si>
  <si>
    <t>128589931</t>
  </si>
  <si>
    <t>BG-RRP-3.005-5467</t>
  </si>
  <si>
    <t>ЕЛИВЕТ ЕООД</t>
  </si>
  <si>
    <t>203187322</t>
  </si>
  <si>
    <t>BG-RRP-3.005-5497</t>
  </si>
  <si>
    <t>"БГ ИНДУСТРИЪЛ ГРУП" ЕООД</t>
  </si>
  <si>
    <t>203608223</t>
  </si>
  <si>
    <t>BG-RRP-3.005-5499</t>
  </si>
  <si>
    <t>ЛИНЕА ТРЕЙДИНГ ЕООД</t>
  </si>
  <si>
    <t>202730982</t>
  </si>
  <si>
    <t>BG-RRP-3.005-5505</t>
  </si>
  <si>
    <t>ДЪ ПОЙНТ СТОНЕ ООД</t>
  </si>
  <si>
    <t>200435983</t>
  </si>
  <si>
    <t>BG-RRP-3.005-5521</t>
  </si>
  <si>
    <t>ОАЗИС - 1</t>
  </si>
  <si>
    <t>123144158</t>
  </si>
  <si>
    <t>BG-RRP-3.005-5529</t>
  </si>
  <si>
    <t>МИРАЖ - К И Н ООД</t>
  </si>
  <si>
    <t>200223592</t>
  </si>
  <si>
    <t>BG-RRP-3.005-5532</t>
  </si>
  <si>
    <t>ОБТ-2 ООД</t>
  </si>
  <si>
    <t>202742486</t>
  </si>
  <si>
    <t>BG-RRP-3.005-5533</t>
  </si>
  <si>
    <t>ДАНИЕЛ СТАНЕВ ЕООД</t>
  </si>
  <si>
    <t>107052869</t>
  </si>
  <si>
    <t>BG-RRP-3.005-5538</t>
  </si>
  <si>
    <t>ПРОСАЙН ЕООД</t>
  </si>
  <si>
    <t>202597514</t>
  </si>
  <si>
    <t>BG-RRP-3.005-5540</t>
  </si>
  <si>
    <t>БЕРК-ЕС ООД</t>
  </si>
  <si>
    <t>117652307</t>
  </si>
  <si>
    <t>BG-RRP-3.005-5548</t>
  </si>
  <si>
    <t>ТРАНССТРОЙЛЕС ЕООД</t>
  </si>
  <si>
    <t>204921146</t>
  </si>
  <si>
    <t>BG-RRP-3.005-5574</t>
  </si>
  <si>
    <t>ДВИ ГРУП ЕООД</t>
  </si>
  <si>
    <t>205627845</t>
  </si>
  <si>
    <t>BG-RRP-3.005-5603</t>
  </si>
  <si>
    <t>БЕРГ ПРО БЪЛГАРИЯ ЕООД</t>
  </si>
  <si>
    <t>203744433</t>
  </si>
  <si>
    <t>BG-RRP-3.005-5616</t>
  </si>
  <si>
    <t>АБ ТРАВЕЛ ООД</t>
  </si>
  <si>
    <t>103932402</t>
  </si>
  <si>
    <t>BG-RRP-3.005-5635</t>
  </si>
  <si>
    <t>КЕНОР ЕООД</t>
  </si>
  <si>
    <t>117623113</t>
  </si>
  <si>
    <t>BG-RRP-3.005-5636</t>
  </si>
  <si>
    <t>БЕЙКЪРИ ЕООД</t>
  </si>
  <si>
    <t>104564330</t>
  </si>
  <si>
    <t>BG-RRP-3.005-5647</t>
  </si>
  <si>
    <t>ВИОЛИНА 2013 ЕООД</t>
  </si>
  <si>
    <t>202831878</t>
  </si>
  <si>
    <t>BG-RRP-3.005-5659</t>
  </si>
  <si>
    <t>МОМОРДИКА ЕООД</t>
  </si>
  <si>
    <t>202958200</t>
  </si>
  <si>
    <t>BG-RRP-3.005-5664</t>
  </si>
  <si>
    <t>ДИМИ БАЙК ЕООД</t>
  </si>
  <si>
    <t>200170563</t>
  </si>
  <si>
    <t>BG-RRP-3.005-5669</t>
  </si>
  <si>
    <t>ЗАРА ХЛЯБ ЕООД</t>
  </si>
  <si>
    <t>204524835</t>
  </si>
  <si>
    <t>BG-RRP-3.005-5672</t>
  </si>
  <si>
    <t>МАКСИ ПЕТРОЛ ЕООД</t>
  </si>
  <si>
    <t>201933664</t>
  </si>
  <si>
    <t>BG-RRP-3.005-5676</t>
  </si>
  <si>
    <t>СТОВИ 1 ЕООД</t>
  </si>
  <si>
    <t>115647133</t>
  </si>
  <si>
    <t>BG-RRP-3.005-5684</t>
  </si>
  <si>
    <t>МЛ СПРИНГС БЪЛГАРИЯ ЕООД</t>
  </si>
  <si>
    <t>204386206</t>
  </si>
  <si>
    <t>BG-RRP-3.005-5691</t>
  </si>
  <si>
    <t>АРБУЛ 2019 ЕООД</t>
  </si>
  <si>
    <t>205752044</t>
  </si>
  <si>
    <t>BG-RRP-3.005-5693</t>
  </si>
  <si>
    <t>ПАРАДАЙЗ ГРУП ЕООД</t>
  </si>
  <si>
    <t>131342202</t>
  </si>
  <si>
    <t>BG-RRP-3.005-5718</t>
  </si>
  <si>
    <t>"СИВОН" ЕООД</t>
  </si>
  <si>
    <t>119677031</t>
  </si>
  <si>
    <t>BG-RRP-3.005-5724</t>
  </si>
  <si>
    <t>"ВАРНА МЕРИТАЙМ" ООД</t>
  </si>
  <si>
    <t>103770612</t>
  </si>
  <si>
    <t>BG-RRP-3.005-5743</t>
  </si>
  <si>
    <t>АРОМАТИ-1 ЕООД</t>
  </si>
  <si>
    <t>101642902</t>
  </si>
  <si>
    <t>BG-RRP-3.005-5746</t>
  </si>
  <si>
    <t>ВИП МОП ЕООД</t>
  </si>
  <si>
    <t>205921398</t>
  </si>
  <si>
    <t>BG-RRP-3.005-5754</t>
  </si>
  <si>
    <t>ДИНЕЛ ООД</t>
  </si>
  <si>
    <t>123088195</t>
  </si>
  <si>
    <t>BG-RRP-3.005-5767</t>
  </si>
  <si>
    <t>ДЖАРАЛЕКС ЕООД</t>
  </si>
  <si>
    <t>204362486</t>
  </si>
  <si>
    <t>BG-RRP-3.005-5769</t>
  </si>
  <si>
    <t>РАФИ ВАРНА И КО ЕООД</t>
  </si>
  <si>
    <t>204808981</t>
  </si>
  <si>
    <t>BG-RRP-3.005-5796</t>
  </si>
  <si>
    <t>К И  К  БУРГАС ООД</t>
  </si>
  <si>
    <t>205649382</t>
  </si>
  <si>
    <t>BG-RRP-3.005-5804</t>
  </si>
  <si>
    <t>ГЕОНИК ИНЖЕНЕРИНГ ЕООД</t>
  </si>
  <si>
    <t>201268334</t>
  </si>
  <si>
    <t>BG-RRP-3.005-5812</t>
  </si>
  <si>
    <t>112 + ООД</t>
  </si>
  <si>
    <t>203752387</t>
  </si>
  <si>
    <t>BG-RRP-3.005-5819</t>
  </si>
  <si>
    <t>СЕО МЕД ЕСТЕТИКС ЕООД</t>
  </si>
  <si>
    <t>203337170</t>
  </si>
  <si>
    <t>BG-RRP-3.005-5832</t>
  </si>
  <si>
    <t>ЕВРОМЕТАЛ СТРОЙ –В ООД</t>
  </si>
  <si>
    <t>204590123</t>
  </si>
  <si>
    <t>BG-RRP-3.005-5861</t>
  </si>
  <si>
    <t>”ЕКОСПОТ КОНСУЛТИНГ” ООД</t>
  </si>
  <si>
    <t>204117138</t>
  </si>
  <si>
    <t>BG-RRP-3.005-5879</t>
  </si>
  <si>
    <t>ЕС ВИ ЕЙЧ КОНСУЛТ ООД</t>
  </si>
  <si>
    <t>175272346</t>
  </si>
  <si>
    <t>BG-RRP-3.005-5887</t>
  </si>
  <si>
    <t>СТЕФАНОВИ-2000 ООД</t>
  </si>
  <si>
    <t>202882157</t>
  </si>
  <si>
    <t>BG-RRP-3.005-5899</t>
  </si>
  <si>
    <t>ФОРМУЛА 2014 ООД</t>
  </si>
  <si>
    <t>202911573</t>
  </si>
  <si>
    <t>BG-RRP-3.005-5911</t>
  </si>
  <si>
    <t>ПРИТИ 95 ООД</t>
  </si>
  <si>
    <t>814222467</t>
  </si>
  <si>
    <t>BG-RRP-3.005-5918</t>
  </si>
  <si>
    <t>К И Б КЛИМА ЕООД</t>
  </si>
  <si>
    <t>131150351</t>
  </si>
  <si>
    <t>BG-RRP-3.005-5934</t>
  </si>
  <si>
    <t>ЮНАЙД 2013 ЕООД</t>
  </si>
  <si>
    <t>202463255</t>
  </si>
  <si>
    <t>BG-RRP-3.005-5939</t>
  </si>
  <si>
    <t>СТРОИТЕЛНА КОМПАНИЯ БГ ЕООД</t>
  </si>
  <si>
    <t>202262042</t>
  </si>
  <si>
    <t>BG-RRP-3.005-5961</t>
  </si>
  <si>
    <t>КАНЕВ ИНСТРУМЕНТС ООД</t>
  </si>
  <si>
    <t>200121096</t>
  </si>
  <si>
    <t>BG-RRP-3.005-5967</t>
  </si>
  <si>
    <t>МАКМЪЛИН-СОКОЛОВ ГРУП ЕООД</t>
  </si>
  <si>
    <t>131360289</t>
  </si>
  <si>
    <t>BG-RRP-3.005-5978</t>
  </si>
  <si>
    <t>ТЕМПА СИСТЕМ БГ ООД</t>
  </si>
  <si>
    <t>115768944</t>
  </si>
  <si>
    <t>BG-RRP-3.005-5980</t>
  </si>
  <si>
    <t>ЕЛПРОМ ХАРМАНЛИ АД</t>
  </si>
  <si>
    <t>126130564</t>
  </si>
  <si>
    <t>BG-RRP-3.005-6004</t>
  </si>
  <si>
    <t>НИЯ 2016 ООД</t>
  </si>
  <si>
    <t>203891957</t>
  </si>
  <si>
    <t>BG-RRP-3.005-6011</t>
  </si>
  <si>
    <t>ЕЛИТ-94 ЕООД</t>
  </si>
  <si>
    <t>104583277</t>
  </si>
  <si>
    <t>BG-RRP-3.005-6012</t>
  </si>
  <si>
    <t>СТЕЙ - 99 ЕООД</t>
  </si>
  <si>
    <t>102686392</t>
  </si>
  <si>
    <t>BG-RRP-3.005-6015</t>
  </si>
  <si>
    <t>ГАЛАТЕЯ ЕН ЕООД</t>
  </si>
  <si>
    <t>202126964</t>
  </si>
  <si>
    <t>BG-RRP-3.005-6040</t>
  </si>
  <si>
    <t>БИОМЕДИС ООД</t>
  </si>
  <si>
    <t>203174613</t>
  </si>
  <si>
    <t>BG-RRP-3.005-6042</t>
  </si>
  <si>
    <t>ИНСАЙТ ИВЕНТС ООД</t>
  </si>
  <si>
    <t>203679487</t>
  </si>
  <si>
    <t>BG-RRP-3.005-6043</t>
  </si>
  <si>
    <t>ТТЛС ЕООД</t>
  </si>
  <si>
    <t>119641264</t>
  </si>
  <si>
    <t>BG-RRP-3.005-6046</t>
  </si>
  <si>
    <t>ДЕНЕКС СЕРВИЗ ЕООД</t>
  </si>
  <si>
    <t>827211507</t>
  </si>
  <si>
    <t>BG-RRP-3.005-6054</t>
  </si>
  <si>
    <t>ДДИ ТРАНС ЕООД</t>
  </si>
  <si>
    <t>205637985</t>
  </si>
  <si>
    <t>BG-RRP-3.005-6057</t>
  </si>
  <si>
    <t>ФАРМАВИЖЪН ЕВРОПА ООД</t>
  </si>
  <si>
    <t>203499069</t>
  </si>
  <si>
    <t>BG-RRP-3.005-6081</t>
  </si>
  <si>
    <t>ВИП ФУУД ПЛОВДИВ ЕООД</t>
  </si>
  <si>
    <t>205409006</t>
  </si>
  <si>
    <t>BG-RRP-3.005-6105</t>
  </si>
  <si>
    <t>"МОНАТЕКС" ЕООД</t>
  </si>
  <si>
    <t>111527460</t>
  </si>
  <si>
    <t>BG-RRP-3.005-6122</t>
  </si>
  <si>
    <t>ХЕЛТКЕЪР С ООД</t>
  </si>
  <si>
    <t>205314754</t>
  </si>
  <si>
    <t>BG-RRP-3.005-6126</t>
  </si>
  <si>
    <t>КАЗАНЛЪК АД</t>
  </si>
  <si>
    <t>833066439</t>
  </si>
  <si>
    <t>BG-RRP-3.005-6156</t>
  </si>
  <si>
    <t>ГОФРИЛО КО ЕООД</t>
  </si>
  <si>
    <t>204330556</t>
  </si>
  <si>
    <t>BG-RRP-3.005-6157</t>
  </si>
  <si>
    <t>АТТ-БРИЛЯНТ ООД</t>
  </si>
  <si>
    <t>203197882</t>
  </si>
  <si>
    <t>BG-RRP-3.005-6163</t>
  </si>
  <si>
    <t>СЕС ЦЕНТЪР ООД</t>
  </si>
  <si>
    <t>201069357</t>
  </si>
  <si>
    <t>BG-RRP-3.005-6177</t>
  </si>
  <si>
    <t>"ДИЯНА 7 ГРУП" ЕООД</t>
  </si>
  <si>
    <t>203627953</t>
  </si>
  <si>
    <t>BG-RRP-3.005-6181</t>
  </si>
  <si>
    <t>ЕКО СУИЧ  ООД</t>
  </si>
  <si>
    <t>205328729</t>
  </si>
  <si>
    <t>BG-RRP-3.005-6187</t>
  </si>
  <si>
    <t>САКЦЕНТ ЕООД</t>
  </si>
  <si>
    <t>175131573</t>
  </si>
  <si>
    <t>BG-RRP-3.005-6191</t>
  </si>
  <si>
    <t>ХЕНД ПЛЕЙД ООД</t>
  </si>
  <si>
    <t>203531246</t>
  </si>
  <si>
    <t>BG-RRP-3.005-6198</t>
  </si>
  <si>
    <t>ФУУД ДЕЛИВЪРИ ЕКСПРЕС ЕООД</t>
  </si>
  <si>
    <t>115755582</t>
  </si>
  <si>
    <t>BG-RRP-3.005-6218</t>
  </si>
  <si>
    <t>ЕЛФИТЕ ФЛОРАЛ АРТ ООД</t>
  </si>
  <si>
    <t>203196047</t>
  </si>
  <si>
    <t>BG-RRP-3.005-6228</t>
  </si>
  <si>
    <t>АЛГОЛЕКС ЕООД</t>
  </si>
  <si>
    <t>119605174</t>
  </si>
  <si>
    <t>BG-RRP-3.005-6266</t>
  </si>
  <si>
    <t>ВЕ КОНСУЛТИНГ ООД</t>
  </si>
  <si>
    <t>200097396</t>
  </si>
  <si>
    <t>BG-RRP-3.005-6286</t>
  </si>
  <si>
    <t>КВАЛИТЕТ ПРОДУКТ ЕООД</t>
  </si>
  <si>
    <t>202870443</t>
  </si>
  <si>
    <t>BG-RRP-3.005-6290</t>
  </si>
  <si>
    <t>ЧЕРНОМОРСКИ ФАКТОР ЕООД</t>
  </si>
  <si>
    <t>204227392</t>
  </si>
  <si>
    <t>BG-RRP-3.005-6291</t>
  </si>
  <si>
    <t>ФУРНИР-ПЛАСТ ЕООД</t>
  </si>
  <si>
    <t>101054938</t>
  </si>
  <si>
    <t>BG-RRP-3.005-6294</t>
  </si>
  <si>
    <t>ДЖЕСИКА-СОФИЯ ООД</t>
  </si>
  <si>
    <t>121172431</t>
  </si>
  <si>
    <t>BG-RRP-3.005-6300</t>
  </si>
  <si>
    <t>ВЕСТМАН ЕООД</t>
  </si>
  <si>
    <t>115500254</t>
  </si>
  <si>
    <t>BG-RRP-3.005-6307</t>
  </si>
  <si>
    <t>НЮТРИ ЛАЙН ООД</t>
  </si>
  <si>
    <t>205745548</t>
  </si>
  <si>
    <t>BG-RRP-3.005-6313</t>
  </si>
  <si>
    <t>ТЕЛЕКОН КО ООД</t>
  </si>
  <si>
    <t>201196493</t>
  </si>
  <si>
    <t>BG-RRP-3.005-6319</t>
  </si>
  <si>
    <t>УЕЛКАМ ТРАВЪЛ ЕООД</t>
  </si>
  <si>
    <t>175040287</t>
  </si>
  <si>
    <t>BG-RRP-3.005-6331</t>
  </si>
  <si>
    <t>ТАЛАР ФУУДС ЕООД</t>
  </si>
  <si>
    <t>130146503</t>
  </si>
  <si>
    <t>BG-RRP-3.005-6348</t>
  </si>
  <si>
    <t>ТИ ДЖИ ФИНАНС ЕООД</t>
  </si>
  <si>
    <t>203461677</t>
  </si>
  <si>
    <t>BG-RRP-3.005-6359</t>
  </si>
  <si>
    <t>АВТОДЖЕТ-Н ЕООД</t>
  </si>
  <si>
    <t>831251080</t>
  </si>
  <si>
    <t>BG-RRP-3.005-6363</t>
  </si>
  <si>
    <t>ЧИСТАЧ ВРЕДИТЕЛИ ЕООД</t>
  </si>
  <si>
    <t>203010585</t>
  </si>
  <si>
    <t>BG-RRP-3.005-6364</t>
  </si>
  <si>
    <t>ЛАЙТХАУС ООД</t>
  </si>
  <si>
    <t>124671806</t>
  </si>
  <si>
    <t>BG-RRP-3.005-6373</t>
  </si>
  <si>
    <t>Т И Н КАР ООД</t>
  </si>
  <si>
    <t>131011791</t>
  </si>
  <si>
    <t>BG-RRP-3.005-6381</t>
  </si>
  <si>
    <t>"ЕВРОПА МЕДИКАЛ - РУМЯНА ХАРАЛАМБИЕВА" ЕТ</t>
  </si>
  <si>
    <t>103185295</t>
  </si>
  <si>
    <t>BG-RRP-3.005-6386</t>
  </si>
  <si>
    <t>ДИДЖИТАЛ БОКС ООД</t>
  </si>
  <si>
    <t>205383298</t>
  </si>
  <si>
    <t>BG-RRP-3.005-6408</t>
  </si>
  <si>
    <t>ПЕСКАДО ЕАД</t>
  </si>
  <si>
    <t>202807860</t>
  </si>
  <si>
    <t>BG-RRP-3.005-6424</t>
  </si>
  <si>
    <t>ПРИНТТАЙМ ЕООД</t>
  </si>
  <si>
    <t>201767320</t>
  </si>
  <si>
    <t>BG-RRP-3.005-6430</t>
  </si>
  <si>
    <t>ТРИМПЕКС ЮНИОН ГРУП АД</t>
  </si>
  <si>
    <t>148103674</t>
  </si>
  <si>
    <t>BG-RRP-3.005-6439</t>
  </si>
  <si>
    <t>АБВ - ПЪРВАНОВ ООД</t>
  </si>
  <si>
    <t>201592674</t>
  </si>
  <si>
    <t>BG-RRP-3.005-6475</t>
  </si>
  <si>
    <t>КАСКАДАС МАГ ЕООД</t>
  </si>
  <si>
    <t>205624621</t>
  </si>
  <si>
    <t>BG-RRP-3.005-6482</t>
  </si>
  <si>
    <t>КАРГО ЛАЙН ЕООД</t>
  </si>
  <si>
    <t>112589536</t>
  </si>
  <si>
    <t>BG-RRP-3.005-6485</t>
  </si>
  <si>
    <t>БУЛБРАНД МЕДИЯ ООД</t>
  </si>
  <si>
    <t>202932496</t>
  </si>
  <si>
    <t>BG-RRP-3.005-6490</t>
  </si>
  <si>
    <t>МАК 2012 ЕООД</t>
  </si>
  <si>
    <t>201862931</t>
  </si>
  <si>
    <t>BG-RRP-3.005-6510</t>
  </si>
  <si>
    <t>ЕТ ВИБО-71 - ВАСИЛ БОРИСОВ</t>
  </si>
  <si>
    <t>121426214</t>
  </si>
  <si>
    <t>BG-RRP-3.005-6524</t>
  </si>
  <si>
    <t>ИВИО ЕООД</t>
  </si>
  <si>
    <t>200383141</t>
  </si>
  <si>
    <t>BG-RRP-3.005-6525</t>
  </si>
  <si>
    <t>ДАКС ООД</t>
  </si>
  <si>
    <t>117589209</t>
  </si>
  <si>
    <t>BG-RRP-3.005-6544</t>
  </si>
  <si>
    <t>БАЛКАНИЯ ИМПЕКС ООД</t>
  </si>
  <si>
    <t>204094744</t>
  </si>
  <si>
    <t>BG-RRP-3.005-6545</t>
  </si>
  <si>
    <t>ТЕХНОЗОН</t>
  </si>
  <si>
    <t>201549018</t>
  </si>
  <si>
    <t>BG-RRP-3.005-6546</t>
  </si>
  <si>
    <t>ЕТ РАМАР - ЦАНКО МАРКОВСКИ</t>
  </si>
  <si>
    <t>101077495</t>
  </si>
  <si>
    <t>BG-RRP-3.005-6565</t>
  </si>
  <si>
    <t>ХМЦ АД</t>
  </si>
  <si>
    <t>203877597</t>
  </si>
  <si>
    <t>BG-RRP-3.005-6568</t>
  </si>
  <si>
    <t>ХИПОКАМП ООД</t>
  </si>
  <si>
    <t>205105313</t>
  </si>
  <si>
    <t>BG-RRP-3.005-6616</t>
  </si>
  <si>
    <t>КАБОК ЕООД</t>
  </si>
  <si>
    <t>202975519</t>
  </si>
  <si>
    <t>BG-RRP-3.005-6663</t>
  </si>
  <si>
    <t>ТРЕНД - И ООД</t>
  </si>
  <si>
    <t>202923629</t>
  </si>
  <si>
    <t>BG-RRP-3.005-6689</t>
  </si>
  <si>
    <t>ЛИНСОН МОТО ЕООД</t>
  </si>
  <si>
    <t>205760735</t>
  </si>
  <si>
    <t>BG-RRP-3.005-6693</t>
  </si>
  <si>
    <t>НЕЛИНИ Д ЕООД</t>
  </si>
  <si>
    <t>201037548</t>
  </si>
  <si>
    <t>BG-RRP-3.005-6704</t>
  </si>
  <si>
    <t>ВИП ООД</t>
  </si>
  <si>
    <t>107031266</t>
  </si>
  <si>
    <t>BG-RRP-3.005-6743</t>
  </si>
  <si>
    <t>ФАКТОР 2020 ЕООД</t>
  </si>
  <si>
    <t>205396721</t>
  </si>
  <si>
    <t>BG-RRP-3.005-6791</t>
  </si>
  <si>
    <t>ДЕЛКОМ - НАЦИОНАЛ ООД</t>
  </si>
  <si>
    <t>160084349</t>
  </si>
  <si>
    <t>BG-RRP-3.005-6797</t>
  </si>
  <si>
    <t>ЙОТОВ ТРЕЙД ЕООД</t>
  </si>
  <si>
    <t>205436200</t>
  </si>
  <si>
    <t>BG-RRP-3.005-6806</t>
  </si>
  <si>
    <t>М-БРАДЪРС ООД</t>
  </si>
  <si>
    <t>202042377</t>
  </si>
  <si>
    <t>BG-RRP-3.005-6821</t>
  </si>
  <si>
    <t>АВТОЦЕНТЪР-БУРГАС ЕООД</t>
  </si>
  <si>
    <t>102764040</t>
  </si>
  <si>
    <t>BG-RRP-3.005-6841</t>
  </si>
  <si>
    <t>ФЕНИКС ПРЕЦИЗ ЕООД</t>
  </si>
  <si>
    <t>201627972</t>
  </si>
  <si>
    <t>BG-RRP-3.005-6876</t>
  </si>
  <si>
    <t>"ЛЕКСОН БЪЛГАРИЯ" ЕООД</t>
  </si>
  <si>
    <t>205333929</t>
  </si>
  <si>
    <t>BG-RRP-3.005-6890</t>
  </si>
  <si>
    <t>ИНКА ИНТЕРНЕШЪНЪЛ ООД</t>
  </si>
  <si>
    <t>201225169</t>
  </si>
  <si>
    <t>BG-RRP-3.005-6903</t>
  </si>
  <si>
    <t>ИЛИЕВ КОРЕКТ ЕООД</t>
  </si>
  <si>
    <t>201270627</t>
  </si>
  <si>
    <t>BG-RRP-3.005-6907</t>
  </si>
  <si>
    <t>ПАВИ 2012 ЕООД</t>
  </si>
  <si>
    <t>202592194</t>
  </si>
  <si>
    <t>BG-RRP-3.005-6963</t>
  </si>
  <si>
    <t>ИВ ТРЕЙДИНГ ООД</t>
  </si>
  <si>
    <t>175178199</t>
  </si>
  <si>
    <t>BG-RRP-3.005-6973</t>
  </si>
  <si>
    <t>МОРИЦ И КО ЕООД</t>
  </si>
  <si>
    <t>202567599</t>
  </si>
  <si>
    <t>BG-RRP-3.005-6974</t>
  </si>
  <si>
    <t>СТАБИЛИНЖЕНЕРИНГ - АЛФА ООД</t>
  </si>
  <si>
    <t>115135492</t>
  </si>
  <si>
    <t>BG-RRP-3.005-7013</t>
  </si>
  <si>
    <t>БИСАЙД ООД</t>
  </si>
  <si>
    <t>131186372</t>
  </si>
  <si>
    <t>BG-RRP-3.005-7018</t>
  </si>
  <si>
    <t>СИБЕЛ ООД</t>
  </si>
  <si>
    <t>831593026</t>
  </si>
  <si>
    <t>BG-RRP-3.005-7036</t>
  </si>
  <si>
    <t>ЕВРОТРЕЙД ЕООД</t>
  </si>
  <si>
    <t>127606703</t>
  </si>
  <si>
    <t>BG-RRP-3.005-7037</t>
  </si>
  <si>
    <t>ЛАЙТХАУС КЪМПАНИ ЕООД</t>
  </si>
  <si>
    <t>204946391</t>
  </si>
  <si>
    <t>BG-RRP-3.005-7048</t>
  </si>
  <si>
    <t>АКАУНТ ИНВЕСТ КОНТРОЛ ЕООД</t>
  </si>
  <si>
    <t>204243382</t>
  </si>
  <si>
    <t>BG-RRP-3.005-7050</t>
  </si>
  <si>
    <t>МИЛЕНИУМ-ВВ ЕООД</t>
  </si>
  <si>
    <t>204098759</t>
  </si>
  <si>
    <t>BG-RRP-3.005-7052</t>
  </si>
  <si>
    <t>ЛАБИМЕКС АД</t>
  </si>
  <si>
    <t>204542274</t>
  </si>
  <si>
    <t>BG-RRP-3.005-7069</t>
  </si>
  <si>
    <t>ОЛИМП - ПРЕДПАЗНИ ЕКИПИРОВКИ ЕООД</t>
  </si>
  <si>
    <t>812238031</t>
  </si>
  <si>
    <t>BG-RRP-3.005-7079</t>
  </si>
  <si>
    <t>ФИНАНСОВ МЕНИДЖМЪНТ 2015 ЕООД</t>
  </si>
  <si>
    <t>203565373</t>
  </si>
  <si>
    <t>BG-RRP-3.005-7082</t>
  </si>
  <si>
    <t>ВЕРСОЛЕЙ ЕООД</t>
  </si>
  <si>
    <t>202628902</t>
  </si>
  <si>
    <t>BG-RRP-3.005-7097</t>
  </si>
  <si>
    <t>АЙЕСДИ БГ ЕООД</t>
  </si>
  <si>
    <t>204920934</t>
  </si>
  <si>
    <t>BG-RRP-3.005-7102</t>
  </si>
  <si>
    <t>МЕГАКОНСУЛТ АКАУНТИНГ ЕООД</t>
  </si>
  <si>
    <t>204056482</t>
  </si>
  <si>
    <t>BG-RRP-3.005-7103</t>
  </si>
  <si>
    <t>МЕТАЛ КЪНСТРАКШЪНС БЪЛГАРИЯ ООД</t>
  </si>
  <si>
    <t>204778634</t>
  </si>
  <si>
    <t>BG-RRP-3.005-7104</t>
  </si>
  <si>
    <t>РАДО ГРУП ЕООД</t>
  </si>
  <si>
    <t>203620282</t>
  </si>
  <si>
    <t>BG-RRP-3.005-7126</t>
  </si>
  <si>
    <t>ТРИЕРА ООД</t>
  </si>
  <si>
    <t>115053497</t>
  </si>
  <si>
    <t>BG-RRP-3.005-7130</t>
  </si>
  <si>
    <t>ГИБ ЕООД</t>
  </si>
  <si>
    <t>121214193</t>
  </si>
  <si>
    <t>BG-RRP-3.005-7139</t>
  </si>
  <si>
    <t>РЕСПОНСА ПРЕВЕНТ ООД</t>
  </si>
  <si>
    <t>175318943</t>
  </si>
  <si>
    <t>BG-RRP-3.005-7185</t>
  </si>
  <si>
    <t>ТИ ЕЙЧ ТИ КОНСУЛТ ЕООД</t>
  </si>
  <si>
    <t>175450795</t>
  </si>
  <si>
    <t>BG-RRP-3.005-7191</t>
  </si>
  <si>
    <t>МЕДИКОХИМ ООД</t>
  </si>
  <si>
    <t>202344393</t>
  </si>
  <si>
    <t>BG-RRP-3.005-7206</t>
  </si>
  <si>
    <t>ЛЕЙДИ ЛОРД-Г ЕООД</t>
  </si>
  <si>
    <t>175104875</t>
  </si>
  <si>
    <t>BG-RRP-3.005-7209</t>
  </si>
  <si>
    <t>ПИЦА БАР 72 ЕООД</t>
  </si>
  <si>
    <t>205616425</t>
  </si>
  <si>
    <t>BG-RRP-3.005-7237</t>
  </si>
  <si>
    <t>МЕД БИО СЪРВИЗ ЕООД</t>
  </si>
  <si>
    <t>204392586</t>
  </si>
  <si>
    <t>BG-RRP-3.005-7246</t>
  </si>
  <si>
    <t>ЕТ ИВИЛ - ИВАН КРЪСТЕВ</t>
  </si>
  <si>
    <t>815158882</t>
  </si>
  <si>
    <t>BG-RRP-3.005-7249</t>
  </si>
  <si>
    <t>ТЕХНОГЛАС БГ ООД</t>
  </si>
  <si>
    <t>203527287</t>
  </si>
  <si>
    <t>BG-RRP-3.005-7255</t>
  </si>
  <si>
    <t>ГАНАШ ООД</t>
  </si>
  <si>
    <t>200618949</t>
  </si>
  <si>
    <t>BG-RRP-3.005-7273</t>
  </si>
  <si>
    <t>БУКТРЕЙДИНГ КА ЕООД</t>
  </si>
  <si>
    <t>175018643</t>
  </si>
  <si>
    <t>BG-RRP-3.005-7288</t>
  </si>
  <si>
    <t>ГОСПОДИН МЕСАР ЕООД</t>
  </si>
  <si>
    <t>205030526</t>
  </si>
  <si>
    <t>BG-RRP-3.005-7290</t>
  </si>
  <si>
    <t>ОРБИФОН ЕООД</t>
  </si>
  <si>
    <t>200613731</t>
  </si>
  <si>
    <t>BG-RRP-3.005-7312</t>
  </si>
  <si>
    <t>ВЕНИ И КО ООД</t>
  </si>
  <si>
    <t>121785904</t>
  </si>
  <si>
    <t>BG-RRP-3.005-7314</t>
  </si>
  <si>
    <t>ФЕЙТ ВИЖЪН ООД</t>
  </si>
  <si>
    <t>204721448</t>
  </si>
  <si>
    <t>BG-RRP-3.005-7322</t>
  </si>
  <si>
    <t>ПЕТРУЦИ ЕООД</t>
  </si>
  <si>
    <t>201654275</t>
  </si>
  <si>
    <t>BG-RRP-3.005-7326</t>
  </si>
  <si>
    <t>КЕМПЕС НБ ЕООД</t>
  </si>
  <si>
    <t>123729167</t>
  </si>
  <si>
    <t>BG-RRP-3.005-7330</t>
  </si>
  <si>
    <t>ИНФО ПАРТНЕР ООД</t>
  </si>
  <si>
    <t>131038402</t>
  </si>
  <si>
    <t>BG-RRP-3.005-7349</t>
  </si>
  <si>
    <t>СИНГЪЛ СЕЛД ООД</t>
  </si>
  <si>
    <t>204419243</t>
  </si>
  <si>
    <t>BG-RRP-3.005-7358</t>
  </si>
  <si>
    <t>ИНДИВИДУАЛНА ПРАКТИКА ЗА ПЪРВИЧНА ПОМОЩ ПО ДЕНТАЛНА МЕДИЦИНА - ИЛИЕВДЕНТ ЕООД</t>
  </si>
  <si>
    <t>204920884</t>
  </si>
  <si>
    <t>BG-RRP-3.005-7389</t>
  </si>
  <si>
    <t>ВЕЛА НОР ГРУП АД</t>
  </si>
  <si>
    <t>202370406</t>
  </si>
  <si>
    <t>BG-RRP-3.005-7401</t>
  </si>
  <si>
    <t>ФАСИЛИТИ МЕНИДЖМЪНТ ЕООД</t>
  </si>
  <si>
    <t>202319543</t>
  </si>
  <si>
    <t>BG-RRP-3.005-7403</t>
  </si>
  <si>
    <t>СТАМ ТРЕЙДИНГ ЕАД</t>
  </si>
  <si>
    <t>130783749</t>
  </si>
  <si>
    <t>BG-RRP-3.005-7419</t>
  </si>
  <si>
    <t>ТОП КОЛОРС ООД</t>
  </si>
  <si>
    <t>203059956</t>
  </si>
  <si>
    <t>BG-RRP-3.005-7422</t>
  </si>
  <si>
    <t>ЧАДЪР ЕООД</t>
  </si>
  <si>
    <t>201591423</t>
  </si>
  <si>
    <t>BG-RRP-3.005-7426</t>
  </si>
  <si>
    <t>ОЙРОПОРТ ООД</t>
  </si>
  <si>
    <t>202617810</t>
  </si>
  <si>
    <t>BG-RRP-3.005-7429</t>
  </si>
  <si>
    <t>ЕМИ КОМЕРС ООД</t>
  </si>
  <si>
    <t>101556243</t>
  </si>
  <si>
    <t>BG-RRP-3.005-7442</t>
  </si>
  <si>
    <t>СМАРТ СИСТЕМ ЛАБ ООД</t>
  </si>
  <si>
    <t>201938069</t>
  </si>
  <si>
    <t>BG-RRP-3.005-7446</t>
  </si>
  <si>
    <t>ТЕРА ЕКО БИЛД ЕООД</t>
  </si>
  <si>
    <t>131306551</t>
  </si>
  <si>
    <t>BG-RRP-3.005-7447</t>
  </si>
  <si>
    <t>ТРУДОВА МЕДИЦИНА ООД</t>
  </si>
  <si>
    <t>115581014</t>
  </si>
  <si>
    <t>BG-RRP-3.005-7449</t>
  </si>
  <si>
    <t>МАЛЕБИ МЛ ООД</t>
  </si>
  <si>
    <t>204721003</t>
  </si>
  <si>
    <t>BG-RRP-3.005-7455</t>
  </si>
  <si>
    <t>ФИНАНС ПРО КОЛЕКТ ООД</t>
  </si>
  <si>
    <t>201678810</t>
  </si>
  <si>
    <t>BG-RRP-3.005-7456</t>
  </si>
  <si>
    <t>ПАРМИ ООД</t>
  </si>
  <si>
    <t>201258817</t>
  </si>
  <si>
    <t>BG-RRP-3.005-7459</t>
  </si>
  <si>
    <t>БГ ТРЕЙД ЦЕНТЪР ООД</t>
  </si>
  <si>
    <t>202323098</t>
  </si>
  <si>
    <t>BG-RRP-3.005-7465</t>
  </si>
  <si>
    <t>БУРГАС АРХИТЕКТС ЕООД</t>
  </si>
  <si>
    <t>203613163</t>
  </si>
  <si>
    <t>BG-RRP-3.005-7466</t>
  </si>
  <si>
    <t>ЕТ РУМЯНА НИКОЛОВА - ПАРМИ 92</t>
  </si>
  <si>
    <t>103203124</t>
  </si>
  <si>
    <t>BG-RRP-3.005-7506</t>
  </si>
  <si>
    <t>АКУМУЛАТОРЕН ЦЕНТЪР ЕНЕРГИЯ ЕООД</t>
  </si>
  <si>
    <t>201235284</t>
  </si>
  <si>
    <t>BG-RRP-3.005-7512</t>
  </si>
  <si>
    <t>МИСТЕМ ЕООД</t>
  </si>
  <si>
    <t>203355670</t>
  </si>
  <si>
    <t>BG-RRP-3.005-7518</t>
  </si>
  <si>
    <t>ДБ ПЛАСТМАСА ТЕХНОЛОГИЯ ЕООД</t>
  </si>
  <si>
    <t>202392203</t>
  </si>
  <si>
    <t>BG-RRP-3.005-7519</t>
  </si>
  <si>
    <t>ТБ ЕЛИТГРУП ЕООД</t>
  </si>
  <si>
    <t>200477199</t>
  </si>
  <si>
    <t>BG-RRP-3.005-7528</t>
  </si>
  <si>
    <t>ДЕВЕЛОТИ ООД</t>
  </si>
  <si>
    <t>115137034</t>
  </si>
  <si>
    <t>BG-RRP-3.005-7562</t>
  </si>
  <si>
    <t>ДЕСА - ПЕТРОВ С-ИЕ СД</t>
  </si>
  <si>
    <t>020483542</t>
  </si>
  <si>
    <t>BG-RRP-3.005-7566</t>
  </si>
  <si>
    <t>ВАСИЛКА ЕООД</t>
  </si>
  <si>
    <t>105547070</t>
  </si>
  <si>
    <t>BG-RRP-3.005-7570</t>
  </si>
  <si>
    <t>ТЪРН - ОН ООД</t>
  </si>
  <si>
    <t>201216501</t>
  </si>
  <si>
    <t>BG-RRP-3.005-7572</t>
  </si>
  <si>
    <t>"СУППЛЕМЕНТ" ЕООД</t>
  </si>
  <si>
    <t>203577151</t>
  </si>
  <si>
    <t>BG-RRP-3.005-7589</t>
  </si>
  <si>
    <t>НОУБОКС ООД</t>
  </si>
  <si>
    <t>203696383</t>
  </si>
  <si>
    <t>BG-RRP-3.005-7599</t>
  </si>
  <si>
    <t>ЕЛСИСТЕМ ЕООД</t>
  </si>
  <si>
    <t>127503984</t>
  </si>
  <si>
    <t>BG-RRP-3.005-7605</t>
  </si>
  <si>
    <t>ПЛАСИКО КОМПЮТЪРС ЕООД</t>
  </si>
  <si>
    <t>148019777</t>
  </si>
  <si>
    <t>BG-RRP-3.005-7637</t>
  </si>
  <si>
    <t>СЕЛЕНА ЕС ООД</t>
  </si>
  <si>
    <t>115851239</t>
  </si>
  <si>
    <t>BG-RRP-3.005-7649</t>
  </si>
  <si>
    <t>ВЕБ 2012 ЕООД</t>
  </si>
  <si>
    <t>202017388</t>
  </si>
  <si>
    <t>BG-RRP-3.005-7650</t>
  </si>
  <si>
    <t>Ю-БРАДЪРС ООД</t>
  </si>
  <si>
    <t>201023300</t>
  </si>
  <si>
    <t>BG-RRP-3.005-7660</t>
  </si>
  <si>
    <t>ДИМАГО ІІ ООД</t>
  </si>
  <si>
    <t>200952692</t>
  </si>
  <si>
    <t>BG-RRP-3.005-7664</t>
  </si>
  <si>
    <t>СМАРТТЕХ - 19 ЕООД</t>
  </si>
  <si>
    <t>204724451</t>
  </si>
  <si>
    <t>BG-RRP-3.005-7685</t>
  </si>
  <si>
    <t>ДЖИ М Л - ДИЗАЙН ООД</t>
  </si>
  <si>
    <t>200485883</t>
  </si>
  <si>
    <t>86.22 Дейност на лекари специалисти</t>
  </si>
  <si>
    <t>56.10 Дейност на ресторанти и заведения за бързо обслужване</t>
  </si>
  <si>
    <t>47.99 Търговия на дребно извън търговски обекти, некласифицирана другаде</t>
  </si>
  <si>
    <t>55.10 Хотели и подобни места за настаняване</t>
  </si>
  <si>
    <t>73.11 Дейност на рекламни агенции</t>
  </si>
  <si>
    <t>47.11 Търговия на дребно в неспециализирани магазини предимно с хранителни стоки, напитки и тютюневи изделия</t>
  </si>
  <si>
    <t>49.41 Товарен автомобилен транспорт</t>
  </si>
  <si>
    <t>31.09 Производство на други мебели</t>
  </si>
  <si>
    <t>46.69 Търговия на едро с други машини и оборудване със стопанско предназначение, некласифицирана другаде, и части за тях</t>
  </si>
  <si>
    <t>14.12 Производство на работно облекло</t>
  </si>
  <si>
    <t>46.90 Неспециализирана търговия на едро</t>
  </si>
  <si>
    <t>33.15 Ремонт и поддържане на плавателни съдове</t>
  </si>
  <si>
    <t>82.99 Друго спомагателно обслужване на стопанската дейност, некласифицирано другаде</t>
  </si>
  <si>
    <t>69.20 Счетоводни и одиторски дейности; данъчни консултации</t>
  </si>
  <si>
    <t>25.12 Производство на метална дограма</t>
  </si>
  <si>
    <t>46.43 Търговия на едро с битова електроника и електроуреди</t>
  </si>
  <si>
    <t>45.20 Техническо обслужване и ремонт на автомобили</t>
  </si>
  <si>
    <t>47.51 Търговия на дребно с текстил и галантерийни стоки</t>
  </si>
  <si>
    <t>17.22 Производство на домакински, санитарно-хигиенни и тоалетни изделия от хартия и картон</t>
  </si>
  <si>
    <t>46.73 Търговия на едро с дървен материал, материали за строителството и санитарно оборудване</t>
  </si>
  <si>
    <t>47.71 Търговия на дребно с облекло</t>
  </si>
  <si>
    <t>70.22 Консултантска дейност по стопанско и друго управление</t>
  </si>
  <si>
    <t>46.37 Търговия на едро с кафе, чай, какао и подправки</t>
  </si>
  <si>
    <t>14.13 Производство на горно облекло, без работно</t>
  </si>
  <si>
    <t>45.11 Търговия с леки и лекотоварни автомобили до 3.5 т</t>
  </si>
  <si>
    <t>77.11 Даване под наем и оперативен лизинг на леки и лекотоварни автомобили, без водач</t>
  </si>
  <si>
    <t>47.78 Търговия на дребно с други нехранителни стоки, некласифицирана другаде</t>
  </si>
  <si>
    <t>79.12 Туроператорска дейност</t>
  </si>
  <si>
    <t>47.64 Търговия на дребно със спортни стоки</t>
  </si>
  <si>
    <t>47.91 Търговия на дребно чрез поръчки по пощата, телефона или Интернет</t>
  </si>
  <si>
    <t>47.73 Търговия на дребно с лекарства и други фармацевтични стоки</t>
  </si>
  <si>
    <t>46.49 Търговия на едро с други нехранителни потребителски стоки</t>
  </si>
  <si>
    <t>46.31 Търговия на едро с плодове и зеленчуци</t>
  </si>
  <si>
    <t>93.13 Дейност на фитнес центрове и зали</t>
  </si>
  <si>
    <t>80.10 Частна охранителна дейност, без използване на технически системи за сигурност</t>
  </si>
  <si>
    <t>86.90 Други дейности по хуманно здравеопазване</t>
  </si>
  <si>
    <t>46.38 Специализирана търговия на едро с други хранителни стоки</t>
  </si>
  <si>
    <t>47.62 Търговия на дребно с вестници и канцеларски стоки</t>
  </si>
  <si>
    <t>47.19 Търговия на дребно в неспециализирани магазини с разнообразни стоки</t>
  </si>
  <si>
    <t>56.30 Дейност на питейни заведения</t>
  </si>
  <si>
    <t>45.32 Търговия на дребно с части и принадлежности за автомобили</t>
  </si>
  <si>
    <t>47.52 Търговия на дребно с железария, бои и плоско стъкло</t>
  </si>
  <si>
    <t>46.46 Търговия на едро с фармацевтични стоки, медицинска техника и апаратура</t>
  </si>
  <si>
    <t>27.12 Производство на апарати за управление и разпределение на електрическа енергия</t>
  </si>
  <si>
    <t>33.20 Инсталиране на машини и оборудване</t>
  </si>
  <si>
    <t>46.45 Търговия на едро с парфюмерийни и козметични стоки</t>
  </si>
  <si>
    <t>46.39 Неспециализирана търговия на едро с хранителни стоки, напитки и тютюневи изделия</t>
  </si>
  <si>
    <t>47.41 Търговия на дребно с компютри, периферни устройства за тях и програмни продукти</t>
  </si>
  <si>
    <t>33.12 Ремонт на машини и оборудване, с общо и специално предназначение</t>
  </si>
  <si>
    <t>47.72 Търговия на дребно с обувки и кожени изделия</t>
  </si>
  <si>
    <t>46.74 Търговия на едро с железария и арматурни изделия</t>
  </si>
  <si>
    <t>68.20 Даване под наем и експлоатация на собствени недвижими имоти</t>
  </si>
  <si>
    <t>93.29 Други дейности, свързани с развлечения и отдих</t>
  </si>
  <si>
    <t>68.32 Управление на недвижими имоти</t>
  </si>
  <si>
    <t>47.75 Търговия на дребно с парфюмерийни и козметични стоки и тоалетни принадлежности</t>
  </si>
  <si>
    <t>74.90 Други професионални дейности, некласифицирани другаде</t>
  </si>
  <si>
    <t>46.44 Търговия на едро с порцеланови и стъкларски изделия и почистващи препарати</t>
  </si>
  <si>
    <t>10.71 Производство на хляб, хлебни и пресни сладкарски изделия</t>
  </si>
  <si>
    <t>69.10 Юридически дейности</t>
  </si>
  <si>
    <t>45.31 Търговия на едро с части и принадлежности за автомобили</t>
  </si>
  <si>
    <t>22.29 Производство на други изделия от пластмаси</t>
  </si>
  <si>
    <t>52.29 Други спомагателни дейности в транспорта</t>
  </si>
  <si>
    <t>47.76 Търговия на дребно с цветя, растения, семена, торове, домашни любимци и храни за тях</t>
  </si>
  <si>
    <t>47.54 Търговия на дребно с битови електроуреди</t>
  </si>
  <si>
    <t>71.12 Инженерни дейности и технически консултации</t>
  </si>
  <si>
    <t>46.47 Търговия на едро с мебели, килими и осветители</t>
  </si>
  <si>
    <t>46.75 Търговия на едро с химични вещества и продукти</t>
  </si>
  <si>
    <t>47.30 Търговия на дребно с автомобилни горива и смазочни материали</t>
  </si>
  <si>
    <t>59.11 Производство на филми и телевизионни предавания</t>
  </si>
  <si>
    <t>10.89 Производство на други хранителни продукти, некласифицирани другаде</t>
  </si>
  <si>
    <t>46.76 Специализирана търговия на едро с други междинни продукти</t>
  </si>
  <si>
    <t>46.71 Търговия на едро с твърди, течни и газообразни горива и подобни продукти</t>
  </si>
  <si>
    <t>47.77 Търговия на дребно с часовници и бижутерия</t>
  </si>
  <si>
    <t>96.02 Фризьорски и козметични услуги</t>
  </si>
  <si>
    <t>47.59 Търговия на дребно с мебели, осветители и други стоки за бита, некласифицирани другаде</t>
  </si>
  <si>
    <t>17.21 Производство на вълнообразен картон и опаковки от хартия и картон</t>
  </si>
  <si>
    <t>71.20 Технически изпитвания и анализи</t>
  </si>
  <si>
    <t>81.22 Специализирано почистване на сгради и промишлени обекти</t>
  </si>
  <si>
    <t>46.51 Търговия на едро с компютри, периферни устройства за тях и програмни продукти</t>
  </si>
  <si>
    <t>55.90 Други места за настаняване</t>
  </si>
  <si>
    <t>25.11 Производство на метални конструкции и части от тях</t>
  </si>
  <si>
    <t>96.09 Други персонални услуги, некласифицирани другаде</t>
  </si>
  <si>
    <t>10.85 Производство на готови ястия</t>
  </si>
  <si>
    <t>82.20 Дейност на телефонни центрове за услуги</t>
  </si>
  <si>
    <t>23.63 Производство на готови бетонови смеси</t>
  </si>
  <si>
    <t>58.14 Издаване на списания и други периодични издания</t>
  </si>
  <si>
    <t>46.52 Търговия на едро с електронни елементи и комуникационна техника</t>
  </si>
  <si>
    <t>68.31 Дейност на агенции за недвижими имоти</t>
  </si>
  <si>
    <t>47.22 Търговия на дребно с месо и месни продукти</t>
  </si>
  <si>
    <t>61.10 Далекосъобщителна дейност чрез фиксирани мрежи</t>
  </si>
  <si>
    <t>46.41 Търговия на едро с текстил и галантерийни стоки</t>
  </si>
  <si>
    <t>95.11 Ремонт на компютри и периферни устройства за тях</t>
  </si>
  <si>
    <t>81.10 Комплексно обслужване на сгради</t>
  </si>
  <si>
    <t>47.29 Търговия на дребно с други хранителни стоки</t>
  </si>
  <si>
    <t>46.63 Търговия на едро с машини и оборудване за добива и строителството и части за тях</t>
  </si>
  <si>
    <t>47.63 Търговия на дребно с аудио и видео записи</t>
  </si>
  <si>
    <t>47.74 Търговия на дребно с медицински и ортопедични стоки</t>
  </si>
  <si>
    <t>81.29 Други дейности по почистване</t>
  </si>
  <si>
    <t>66.22 Дейности на застрахователни брокери и агенти</t>
  </si>
  <si>
    <t>56.29 Други дейности по приготвяне и доставяне на храна</t>
  </si>
  <si>
    <t>25.29 Производство на цистерни, резервоари и контейнери от метал</t>
  </si>
  <si>
    <t>16.29 Производство на други изделия от дървен материал; производство на изделия от корк, слама и материали за плетене</t>
  </si>
  <si>
    <t>68.10 Покупка и продажба на собствени недвижими имоти</t>
  </si>
  <si>
    <t>47.61 Търговия на дребно с книги</t>
  </si>
  <si>
    <t>64.30 Фондове за инвестиране и подобни финансови субекти</t>
  </si>
  <si>
    <t>32.99 Други разнообразни производства, некласифицирани другаде</t>
  </si>
  <si>
    <t>86.23 Дейност на лекари по дентална медицина</t>
  </si>
  <si>
    <t>58.11 Издаване на книги</t>
  </si>
  <si>
    <t>15.12 Производство на куфари, чанти и други изделия за пътуване, сарашки и седларски изделия</t>
  </si>
  <si>
    <t>82.11 Комбинирани административни офис дейности</t>
  </si>
  <si>
    <t>73.20 Проучване на пазари и изследване на общественото мнение</t>
  </si>
  <si>
    <t>25.92 Производство на леки опаковки от метал</t>
  </si>
  <si>
    <t>17.23 Производство на канцеларски материали от хартия и картон</t>
  </si>
  <si>
    <t>22.21 Производство на листове, плочи, тръби и профили, от пластмаси</t>
  </si>
  <si>
    <t>23.70 Рязане, профилиране и обработване на строителни и декоративни скални материали</t>
  </si>
  <si>
    <t>25.93 Производство на изделия от тел, вериги и пружини</t>
  </si>
  <si>
    <t>27.52 Производство на неелектрически битови уреди</t>
  </si>
  <si>
    <t>24.53 Леене на леки метали</t>
  </si>
  <si>
    <t>14.31 Производство на чорапи и чорапогащи</t>
  </si>
  <si>
    <t>47.24 Търговия на дребно с хляб, хлебни, захарни и сладкарски изделия</t>
  </si>
  <si>
    <t>58.29 Издаване на други програмни продукти</t>
  </si>
  <si>
    <t>24.42 Производство на алуминий</t>
  </si>
  <si>
    <t>52.22 Спомагателни дейности във водния транспорт</t>
  </si>
  <si>
    <t>82.91 Дейности по събиране на парични вземания и на финансова информация</t>
  </si>
  <si>
    <t>96.01 Пране и химическо чистене</t>
  </si>
  <si>
    <t>81.21 Неспециализирано вътрешно почистване на сгради</t>
  </si>
  <si>
    <t>Решения в областта на информационните и комуникационни технологии и киберсигурността в малките и средните предприятия</t>
  </si>
  <si>
    <t>България, Югозападна и южно-централна България (BG4), Югозападен (BG41), Благоевград (BG413), Гоце Делчев, гр.Гоце Делчев</t>
  </si>
  <si>
    <t>България, Северна и югоизточна България (BG3), Югоизточен (BG34), Стара Загора (BG344), Казанлък, гр.Казанлък</t>
  </si>
  <si>
    <t>България, Северна и югоизточна България (BG3), Югоизточен (BG34), Бургас (BG341), Поморие, гр.Поморие</t>
  </si>
  <si>
    <t>България, Северна и югоизточна България (BG3), Североизточен (BG33), Добрич (BG332), Добрич-град, гр.Добрич</t>
  </si>
  <si>
    <t>България, Югозападна и южно-централна България (BG4), Югозападен (BG41), Перник (BG414), Перник, гр.Перник</t>
  </si>
  <si>
    <t>България, Югозападна и южно-централна България (BG4), Югозападен (BG41), София-Област (BG412), Самоков, гр.Самоков</t>
  </si>
  <si>
    <t>България, Югозападна и южно-централна България (BG4), Югозападен (BG41), Благоевград (BG413), Благоевград, гр.Благоевград</t>
  </si>
  <si>
    <t>България, Северна и югоизточна България (BG3), Северозападен (BG31), Враца (BG313), Враца, гр.Враца</t>
  </si>
  <si>
    <t>България, Северна и югоизточна България (BG3), Северозападен (BG31), Ловеч (BG315), Ловеч, гр.Ловеч</t>
  </si>
  <si>
    <t>България, Северна и югоизточна България (BG3), Северен централен (BG32), Габрово (BG322), Севлиево, гр.Севлиево</t>
  </si>
  <si>
    <t>България, Северна и югоизточна България (BG3), Североизточен (BG33), Търговище (BG334), Попово, гр.Попово</t>
  </si>
  <si>
    <t>България, Северна и югоизточна България (BG3), Югоизточен (BG34), Сливен (BG342), Сливен, гр.Сливен</t>
  </si>
  <si>
    <t>България, Северна и югоизточна България (BG3), Северен централен (BG32), Велико Търново (BG321), Велико Търново, гр.Велико Търново</t>
  </si>
  <si>
    <t>България, Югозападна и южно-централна България (BG4), Южен централен (BG42), Смолян (BG424), Смолян, гр.Смолян</t>
  </si>
  <si>
    <t>България, Югозападна и южно-централна България (BG4), Южен централен (BG42), Пловдив (BG421), Карлово, гр.Карлово</t>
  </si>
  <si>
    <t>България, Югозападна и южно-централна България (BG4), Югозападен (BG41), София-Област (BG412), Костинброд, гр.Костинброд</t>
  </si>
  <si>
    <t>България, Югозападна и южно-централна България (BG4), Югозападен (BG41), София-Област (BG412), Костенец, гр.Костенец</t>
  </si>
  <si>
    <t>България, Югозападна и южно-централна България (BG4), Южен централен (BG42), Хасково (BG422), Димитровград, гр.Димитровград</t>
  </si>
  <si>
    <t>България, Северна и югоизточна България (BG3), Югоизточен (BG34), Сливен (BG342), Нова Загора, гр.Нова Загора</t>
  </si>
  <si>
    <t>България, Северна и югоизточна България (BG3), Югоизточен (BG34), Ямбол (BG343), Ямбол, гр.Ямбол</t>
  </si>
  <si>
    <t>България, Югозападна и южно-централна България (BG4), Южен централен (BG42), Кърджали (BG425), Кирково, с.Кирково</t>
  </si>
  <si>
    <t>България, Северна и югоизточна България (BG3), Северозападен (BG31), Ловеч (BG315), Троян, с.Добродан</t>
  </si>
  <si>
    <t>България, Северна и югоизточна България (BG3), Северозападен (BG31), Плевен (BG314), Левски, гр.Левски</t>
  </si>
  <si>
    <t>България, Северна и югоизточна България (BG3), Северен централен (BG32), Велико Търново (BG321), Горна Оряховица, с.Първомайци</t>
  </si>
  <si>
    <t>България, Северна и югоизточна България (BG3), Северен централен (BG32), Велико Търново (BG321), Лясковец, гр.Лясковец</t>
  </si>
  <si>
    <t>България, Югозападна и южно-централна България (BG4), Югозападен (BG41), София-Град (BG411), Столична, с.Кътина</t>
  </si>
  <si>
    <t>България, Югозападна и южно-централна България (BG4), Югозападен (BG41), Благоевград (BG413), Петрич, с.Марикостиново; България, Югозападна и южно-централна България (BG4), Югозападен (BG41), София-Град (BG411), Столична, гр.София; България, Югозападна и южно-централна България (BG4), Югозападен (BG41), Благоевград (BG413), Благоевград, гр.Благоевград</t>
  </si>
  <si>
    <t>България, Северна и югоизточна България (BG3), Северен централен (BG32), Габрово (BG322), Дряново, с.Геша</t>
  </si>
  <si>
    <t>България, Югозападна и южно-централна България (BG4), Южен централен (BG42), Пловдив (BG421), Хисаря, гр.Хисаря</t>
  </si>
  <si>
    <t>България, Северна и югоизточна България (BG3), Югоизточен (BG34), Стара Загора (BG344), Стара Загора, с.Богомилово</t>
  </si>
  <si>
    <t>България, Югозападна и южно-централна България (BG4), Южен централен (BG42), Смолян (BG424), Доспат, с.Барутин</t>
  </si>
  <si>
    <t>България, Югозападна и южно-централна България (BG4), Югозападен (BG41), Благоевград (BG413), Симитли, с.Черниче</t>
  </si>
  <si>
    <t>България, Югозападна и южно-централна България (BG4), Южен централен (BG42), Пазарджик (BG423), Лесичово, с.Лесичово</t>
  </si>
  <si>
    <t>България, Югозападна и южно-централна България (BG4), Югозападен (BG41), София-Област (BG412), Ботевград, с.Краево</t>
  </si>
  <si>
    <t>България, Югозападна и южно-централна България (BG4), Южен централен (BG42), Пловдив (BG421), Родопи, с.Белащица</t>
  </si>
  <si>
    <t>България, Югозападна и южно-централна България (BG4), Югозападен (BG41), София-Град (BG411), Столична, гр.София; България, Северна и югоизточна България (BG3), Северен централен (BG32), Русе (BG323), Русе, гр.Русе</t>
  </si>
  <si>
    <t>България, Югозападна и южно-централна България (BG4), Южен централен (BG42), Хасково (BG422), Харманли, гр.Харманли; България, Югозападна и южно-централна България (BG4), Южен централен (BG42), Пловдив (BG421), Пловдив, гр.Пловдив</t>
  </si>
  <si>
    <t>България, Югозападна и южно-централна България (BG4), Югозападен (BG41), Благоевград (BG413), Симитли, гр.Симитли</t>
  </si>
  <si>
    <t>България, Югозападна и южно-централна България (BG4), Югозападен (BG41), София-Област (BG412), Елин Пелин</t>
  </si>
  <si>
    <t>България, Северна и югоизточна България (BG3), Югоизточен (BG34), Стара Загора (BG344), Казанлък, гр.Казанлък; България, Северна и югоизточна България (BG3), Югоизточен (BG34), Бургас (BG341), Бургас, гр.Бургас</t>
  </si>
  <si>
    <t>България, Северна и югоизточна България (BG3), Североизточен (BG33), Варна (BG331), Варна, с.Константиново</t>
  </si>
  <si>
    <t>България, Югозападна и южно-централна България (BG4), Южен централен (BG42), Пазарджик (BG423), Панагюрище, гр.Панагюрище</t>
  </si>
  <si>
    <t>България, Югозападна и южно-централна България (BG4), Югозападен (BG41), Благоевград (BG413), Петрич, с.Кърналово</t>
  </si>
  <si>
    <t>България, Югозападна и южно-централна България (BG4), Южен централен (BG42), Пловдив (BG421), Съединение, с.Голям чардак</t>
  </si>
  <si>
    <t>010 Цифровизация на МСП (включително електронна търговия, електронен бизнес и бизнес процеси в мрежа, центрове за цифрови иновации, „живи лаборатории“, интернет предприемачи и нови ИКТ предприятия, B2B)</t>
  </si>
  <si>
    <t>Целта на процедурата е да допринесе за ускоряване на прехода към цифровизация на икономиката чрез предоставяне на безвъзмездни средства за внедряване на информационни и комуникационни технологии и решения, осигуряващи повишаване нивото на дигитализация на малките и средните предприятия (МСП).</t>
  </si>
  <si>
    <t xml:space="preserve">"ГОЯ 2022" </t>
  </si>
  <si>
    <t>"ФЕТИШ 52" ЕООД</t>
  </si>
  <si>
    <t>Варна</t>
  </si>
  <si>
    <t>София</t>
  </si>
  <si>
    <t>Хасково</t>
  </si>
  <si>
    <t>Списък на сключени договори по процедура BG-RRP-3.005 “Решения в областта на информационните и комуникационни технологии и киберсигурността в малките и средните предприятия”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</si>
</sst>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\ &quot;г.&quot;;@"/>
    <numFmt numFmtId="165" formatCode="#,##0.00\ &quot;лв.&quot;"/>
  </numFmts>
  <fonts count="24" x14ac:knownFonts="1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rgb="FF000000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Verdana"/>
      <family val="2"/>
      <charset val="204"/>
    </font>
    <font>
      <b/>
      <sz val="9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 applyBorder="0"/>
    <xf numFmtId="14" fontId="1" fillId="2" borderId="2">
      <alignment horizontal="center" vertical="center"/>
    </xf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3" applyNumberFormat="0" applyAlignment="0" applyProtection="0"/>
    <xf numFmtId="0" fontId="15" fillId="0" borderId="8" applyNumberFormat="0" applyFill="0" applyAlignment="0" applyProtection="0"/>
    <xf numFmtId="0" fontId="16" fillId="23" borderId="0" applyNumberFormat="0" applyBorder="0" applyAlignment="0" applyProtection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3" fillId="0" borderId="0"/>
    <xf numFmtId="0" fontId="3" fillId="24" borderId="9" applyNumberFormat="0" applyFont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23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2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</cellXfs>
  <cellStyles count="5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0"/>
    <cellStyle name="Normal 3" xfId="41"/>
    <cellStyle name="Normal 4" xfId="3"/>
    <cellStyle name="Normal 4 2" xfId="42"/>
    <cellStyle name="Normal 5" xfId="43"/>
    <cellStyle name="Normal 7" xfId="44"/>
    <cellStyle name="Note 2" xfId="45"/>
    <cellStyle name="Output 2" xfId="46"/>
    <cellStyle name="Style 1" xfId="2"/>
    <cellStyle name="Title 2" xfId="47"/>
    <cellStyle name="Total 2" xfId="48"/>
    <cellStyle name="Warning Text 2" xfId="49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4"/>
  <sheetViews>
    <sheetView tabSelected="1" zoomScale="85" zoomScaleNormal="85" workbookViewId="0">
      <pane ySplit="2" topLeftCell="A338" activePane="bottomLeft" state="frozen"/>
      <selection activeCell="A2" sqref="A2"/>
      <selection pane="bottomLeft" activeCell="B1" sqref="B1:P1"/>
    </sheetView>
  </sheetViews>
  <sheetFormatPr defaultRowHeight="15" x14ac:dyDescent="0.25"/>
  <cols>
    <col min="1" max="1" width="17.85546875" bestFit="1" customWidth="1"/>
    <col min="2" max="2" width="26.42578125" style="4" customWidth="1"/>
    <col min="3" max="3" width="34.28515625" style="4" customWidth="1"/>
    <col min="4" max="4" width="15.7109375" style="4" customWidth="1"/>
    <col min="5" max="5" width="15.7109375" style="5" customWidth="1"/>
    <col min="6" max="6" width="18.5703125" style="4" customWidth="1"/>
    <col min="7" max="7" width="13.7109375" style="6" customWidth="1"/>
    <col min="8" max="8" width="14" style="4" customWidth="1"/>
    <col min="9" max="9" width="40.140625" style="4" customWidth="1"/>
    <col min="10" max="10" width="19.140625" style="4" customWidth="1"/>
    <col min="11" max="11" width="20.7109375" style="4" customWidth="1"/>
    <col min="12" max="12" width="25.28515625" style="7" customWidth="1"/>
    <col min="13" max="13" width="17.85546875" style="8" customWidth="1"/>
    <col min="14" max="14" width="14.42578125" style="6" customWidth="1"/>
    <col min="15" max="15" width="21.28515625" style="9" customWidth="1"/>
    <col min="16" max="16" width="14.5703125" style="10" customWidth="1"/>
  </cols>
  <sheetData>
    <row r="1" spans="1:16" s="1" customFormat="1" ht="157.5" customHeight="1" x14ac:dyDescent="0.25">
      <c r="A1"/>
      <c r="B1" s="21" t="s">
        <v>1411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s="2" customFormat="1" ht="132.75" customHeight="1" x14ac:dyDescent="0.25">
      <c r="A2"/>
      <c r="B2" s="3" t="s">
        <v>11</v>
      </c>
      <c r="C2" s="3" t="s">
        <v>12</v>
      </c>
      <c r="D2" s="3" t="s">
        <v>13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14</v>
      </c>
    </row>
    <row r="3" spans="1:16" s="11" customFormat="1" ht="144.75" customHeight="1" x14ac:dyDescent="0.25">
      <c r="A3">
        <v>1</v>
      </c>
      <c r="B3" s="14" t="s">
        <v>88</v>
      </c>
      <c r="C3" s="14" t="s">
        <v>89</v>
      </c>
      <c r="D3" s="14" t="s">
        <v>90</v>
      </c>
      <c r="E3" s="14" t="s">
        <v>1302</v>
      </c>
      <c r="F3" s="15">
        <v>45131</v>
      </c>
      <c r="G3" s="14">
        <v>12</v>
      </c>
      <c r="H3" s="15">
        <f t="shared" ref="H3:H66" si="0">EDATE(F3,G3)</f>
        <v>45497</v>
      </c>
      <c r="I3" s="16" t="s">
        <v>1405</v>
      </c>
      <c r="J3" s="12" t="s">
        <v>1359</v>
      </c>
      <c r="K3" s="14" t="s">
        <v>17</v>
      </c>
      <c r="L3" s="14" t="s">
        <v>1404</v>
      </c>
      <c r="M3" s="17">
        <v>20000</v>
      </c>
      <c r="N3" s="17">
        <v>20000</v>
      </c>
      <c r="O3" s="17">
        <v>0</v>
      </c>
      <c r="P3" s="13">
        <v>1</v>
      </c>
    </row>
    <row r="4" spans="1:16" s="11" customFormat="1" ht="99.75" customHeight="1" x14ac:dyDescent="0.25">
      <c r="A4">
        <v>2</v>
      </c>
      <c r="B4" s="12" t="s">
        <v>52</v>
      </c>
      <c r="C4" s="12" t="s">
        <v>53</v>
      </c>
      <c r="D4" s="16" t="s">
        <v>54</v>
      </c>
      <c r="E4" s="14" t="s">
        <v>1237</v>
      </c>
      <c r="F4" s="15">
        <v>45131</v>
      </c>
      <c r="G4" s="14">
        <v>12</v>
      </c>
      <c r="H4" s="15">
        <f t="shared" si="0"/>
        <v>45497</v>
      </c>
      <c r="I4" s="16" t="s">
        <v>1405</v>
      </c>
      <c r="J4" s="12" t="s">
        <v>1359</v>
      </c>
      <c r="K4" s="14" t="s">
        <v>21</v>
      </c>
      <c r="L4" s="14" t="s">
        <v>1404</v>
      </c>
      <c r="M4" s="17">
        <v>20000</v>
      </c>
      <c r="N4" s="17">
        <v>20000</v>
      </c>
      <c r="O4" s="17">
        <v>0</v>
      </c>
      <c r="P4" s="13">
        <v>1</v>
      </c>
    </row>
    <row r="5" spans="1:16" s="11" customFormat="1" ht="268.5" customHeight="1" x14ac:dyDescent="0.25">
      <c r="A5">
        <v>3</v>
      </c>
      <c r="B5" s="12" t="s">
        <v>55</v>
      </c>
      <c r="C5" s="12" t="s">
        <v>56</v>
      </c>
      <c r="D5" s="16" t="s">
        <v>57</v>
      </c>
      <c r="E5" s="14" t="s">
        <v>1246</v>
      </c>
      <c r="F5" s="15">
        <v>45131</v>
      </c>
      <c r="G5" s="14">
        <v>12</v>
      </c>
      <c r="H5" s="15">
        <f t="shared" si="0"/>
        <v>45497</v>
      </c>
      <c r="I5" s="16" t="s">
        <v>1405</v>
      </c>
      <c r="J5" s="12" t="s">
        <v>1359</v>
      </c>
      <c r="K5" s="14" t="s">
        <v>21</v>
      </c>
      <c r="L5" s="14" t="s">
        <v>1404</v>
      </c>
      <c r="M5" s="17">
        <v>20000</v>
      </c>
      <c r="N5" s="17">
        <v>20000</v>
      </c>
      <c r="O5" s="17">
        <v>0</v>
      </c>
      <c r="P5" s="13">
        <v>1</v>
      </c>
    </row>
    <row r="6" spans="1:16" ht="94.5" x14ac:dyDescent="0.25">
      <c r="A6">
        <v>4</v>
      </c>
      <c r="B6" s="14" t="s">
        <v>91</v>
      </c>
      <c r="C6" s="14" t="s">
        <v>92</v>
      </c>
      <c r="D6" s="14" t="s">
        <v>93</v>
      </c>
      <c r="E6" s="14" t="s">
        <v>1250</v>
      </c>
      <c r="F6" s="15">
        <v>45131</v>
      </c>
      <c r="G6" s="14">
        <v>12</v>
      </c>
      <c r="H6" s="15">
        <f t="shared" si="0"/>
        <v>45497</v>
      </c>
      <c r="I6" s="16" t="s">
        <v>1405</v>
      </c>
      <c r="J6" s="12" t="s">
        <v>1359</v>
      </c>
      <c r="K6" s="14" t="s">
        <v>39</v>
      </c>
      <c r="L6" s="14" t="s">
        <v>1404</v>
      </c>
      <c r="M6" s="17">
        <v>20000</v>
      </c>
      <c r="N6" s="17">
        <v>20000</v>
      </c>
      <c r="O6" s="17">
        <v>0</v>
      </c>
      <c r="P6" s="13">
        <v>1</v>
      </c>
    </row>
    <row r="7" spans="1:16" ht="94.5" x14ac:dyDescent="0.25">
      <c r="A7">
        <v>5</v>
      </c>
      <c r="B7" s="14" t="s">
        <v>94</v>
      </c>
      <c r="C7" s="14" t="s">
        <v>95</v>
      </c>
      <c r="D7" s="14" t="s">
        <v>96</v>
      </c>
      <c r="E7" s="14" t="s">
        <v>1236</v>
      </c>
      <c r="F7" s="15">
        <v>45131</v>
      </c>
      <c r="G7" s="14">
        <v>12</v>
      </c>
      <c r="H7" s="15">
        <f t="shared" si="0"/>
        <v>45497</v>
      </c>
      <c r="I7" s="16" t="s">
        <v>1405</v>
      </c>
      <c r="J7" s="12" t="s">
        <v>1359</v>
      </c>
      <c r="K7" s="14" t="s">
        <v>31</v>
      </c>
      <c r="L7" s="14" t="s">
        <v>1404</v>
      </c>
      <c r="M7" s="17">
        <v>20000</v>
      </c>
      <c r="N7" s="17">
        <v>20000</v>
      </c>
      <c r="O7" s="17">
        <v>0</v>
      </c>
      <c r="P7" s="13">
        <v>1</v>
      </c>
    </row>
    <row r="8" spans="1:16" ht="94.5" x14ac:dyDescent="0.25">
      <c r="A8">
        <v>6</v>
      </c>
      <c r="B8" s="14" t="s">
        <v>58</v>
      </c>
      <c r="C8" s="14" t="s">
        <v>59</v>
      </c>
      <c r="D8" s="14" t="s">
        <v>60</v>
      </c>
      <c r="E8" s="14" t="s">
        <v>30</v>
      </c>
      <c r="F8" s="15">
        <v>45131</v>
      </c>
      <c r="G8" s="14">
        <v>6</v>
      </c>
      <c r="H8" s="15">
        <f t="shared" si="0"/>
        <v>45315</v>
      </c>
      <c r="I8" s="16" t="s">
        <v>1405</v>
      </c>
      <c r="J8" s="12" t="s">
        <v>1359</v>
      </c>
      <c r="K8" s="14" t="s">
        <v>21</v>
      </c>
      <c r="L8" s="14" t="s">
        <v>1404</v>
      </c>
      <c r="M8" s="17">
        <v>20000</v>
      </c>
      <c r="N8" s="17">
        <v>20000</v>
      </c>
      <c r="O8" s="17">
        <v>0</v>
      </c>
      <c r="P8" s="13">
        <v>1</v>
      </c>
    </row>
    <row r="9" spans="1:16" ht="94.5" x14ac:dyDescent="0.25">
      <c r="A9">
        <v>7</v>
      </c>
      <c r="B9" s="14" t="s">
        <v>61</v>
      </c>
      <c r="C9" s="14" t="s">
        <v>62</v>
      </c>
      <c r="D9" s="14" t="s">
        <v>63</v>
      </c>
      <c r="E9" s="14" t="s">
        <v>1242</v>
      </c>
      <c r="F9" s="15">
        <v>45131</v>
      </c>
      <c r="G9" s="14">
        <v>12</v>
      </c>
      <c r="H9" s="15">
        <f t="shared" si="0"/>
        <v>45497</v>
      </c>
      <c r="I9" s="16" t="s">
        <v>1405</v>
      </c>
      <c r="J9" s="12" t="s">
        <v>1359</v>
      </c>
      <c r="K9" s="14" t="s">
        <v>31</v>
      </c>
      <c r="L9" s="14" t="s">
        <v>1404</v>
      </c>
      <c r="M9" s="17">
        <v>20000</v>
      </c>
      <c r="N9" s="17">
        <v>20000</v>
      </c>
      <c r="O9" s="17">
        <v>0</v>
      </c>
      <c r="P9" s="13">
        <v>1</v>
      </c>
    </row>
    <row r="10" spans="1:16" ht="94.5" x14ac:dyDescent="0.25">
      <c r="A10">
        <v>8</v>
      </c>
      <c r="B10" s="14" t="s">
        <v>97</v>
      </c>
      <c r="C10" s="14" t="s">
        <v>98</v>
      </c>
      <c r="D10" s="14" t="s">
        <v>99</v>
      </c>
      <c r="E10" s="14" t="s">
        <v>1272</v>
      </c>
      <c r="F10" s="15">
        <v>45131</v>
      </c>
      <c r="G10" s="14">
        <v>12</v>
      </c>
      <c r="H10" s="15">
        <f t="shared" si="0"/>
        <v>45497</v>
      </c>
      <c r="I10" s="16" t="s">
        <v>1405</v>
      </c>
      <c r="J10" s="12" t="s">
        <v>1359</v>
      </c>
      <c r="K10" s="14" t="s">
        <v>21</v>
      </c>
      <c r="L10" s="14" t="s">
        <v>1404</v>
      </c>
      <c r="M10" s="17">
        <v>20000</v>
      </c>
      <c r="N10" s="17">
        <v>20000</v>
      </c>
      <c r="O10" s="17">
        <v>0</v>
      </c>
      <c r="P10" s="13">
        <v>1</v>
      </c>
    </row>
    <row r="11" spans="1:16" ht="94.5" x14ac:dyDescent="0.25">
      <c r="A11">
        <v>9</v>
      </c>
      <c r="B11" s="14" t="s">
        <v>64</v>
      </c>
      <c r="C11" s="14" t="s">
        <v>65</v>
      </c>
      <c r="D11" s="14" t="s">
        <v>66</v>
      </c>
      <c r="E11" s="14" t="s">
        <v>1275</v>
      </c>
      <c r="F11" s="15">
        <v>45131</v>
      </c>
      <c r="G11" s="14">
        <v>12</v>
      </c>
      <c r="H11" s="15">
        <f t="shared" si="0"/>
        <v>45497</v>
      </c>
      <c r="I11" s="16" t="s">
        <v>1405</v>
      </c>
      <c r="J11" s="12" t="s">
        <v>1359</v>
      </c>
      <c r="K11" s="14" t="s">
        <v>21</v>
      </c>
      <c r="L11" s="14" t="s">
        <v>1404</v>
      </c>
      <c r="M11" s="17">
        <v>15600</v>
      </c>
      <c r="N11" s="17">
        <v>15600</v>
      </c>
      <c r="O11" s="17">
        <v>0</v>
      </c>
      <c r="P11" s="13">
        <v>1</v>
      </c>
    </row>
    <row r="12" spans="1:16" ht="94.5" x14ac:dyDescent="0.25">
      <c r="A12">
        <v>10</v>
      </c>
      <c r="B12" s="14" t="s">
        <v>100</v>
      </c>
      <c r="C12" s="14" t="s">
        <v>101</v>
      </c>
      <c r="D12" s="14" t="s">
        <v>102</v>
      </c>
      <c r="E12" s="14" t="s">
        <v>1234</v>
      </c>
      <c r="F12" s="15">
        <v>45131</v>
      </c>
      <c r="G12" s="14">
        <v>12</v>
      </c>
      <c r="H12" s="15">
        <f t="shared" si="0"/>
        <v>45497</v>
      </c>
      <c r="I12" s="16" t="s">
        <v>1405</v>
      </c>
      <c r="J12" s="12" t="s">
        <v>1359</v>
      </c>
      <c r="K12" s="14" t="s">
        <v>21</v>
      </c>
      <c r="L12" s="14" t="s">
        <v>1404</v>
      </c>
      <c r="M12" s="17">
        <v>20000</v>
      </c>
      <c r="N12" s="17">
        <v>20000</v>
      </c>
      <c r="O12" s="17">
        <v>0</v>
      </c>
      <c r="P12" s="13">
        <v>1</v>
      </c>
    </row>
    <row r="13" spans="1:16" ht="94.5" x14ac:dyDescent="0.25">
      <c r="A13">
        <v>11</v>
      </c>
      <c r="B13" s="14" t="s">
        <v>103</v>
      </c>
      <c r="C13" s="14" t="s">
        <v>104</v>
      </c>
      <c r="D13" s="14" t="s">
        <v>105</v>
      </c>
      <c r="E13" s="14" t="s">
        <v>1233</v>
      </c>
      <c r="F13" s="15">
        <v>45131</v>
      </c>
      <c r="G13" s="14">
        <v>12</v>
      </c>
      <c r="H13" s="15">
        <f t="shared" si="0"/>
        <v>45497</v>
      </c>
      <c r="I13" s="16" t="s">
        <v>1405</v>
      </c>
      <c r="J13" s="12" t="s">
        <v>1359</v>
      </c>
      <c r="K13" s="14" t="s">
        <v>21</v>
      </c>
      <c r="L13" s="14" t="s">
        <v>1404</v>
      </c>
      <c r="M13" s="17">
        <v>19000</v>
      </c>
      <c r="N13" s="17">
        <v>19000</v>
      </c>
      <c r="O13" s="17">
        <v>0</v>
      </c>
      <c r="P13" s="13">
        <v>1</v>
      </c>
    </row>
    <row r="14" spans="1:16" ht="94.5" x14ac:dyDescent="0.25">
      <c r="A14">
        <v>12</v>
      </c>
      <c r="B14" s="14" t="s">
        <v>106</v>
      </c>
      <c r="C14" s="14" t="s">
        <v>107</v>
      </c>
      <c r="D14" s="14" t="s">
        <v>108</v>
      </c>
      <c r="E14" s="14" t="s">
        <v>1239</v>
      </c>
      <c r="F14" s="15">
        <v>45131</v>
      </c>
      <c r="G14" s="14">
        <v>12</v>
      </c>
      <c r="H14" s="15">
        <f t="shared" si="0"/>
        <v>45497</v>
      </c>
      <c r="I14" s="16" t="s">
        <v>1405</v>
      </c>
      <c r="J14" s="12" t="s">
        <v>1359</v>
      </c>
      <c r="K14" s="14" t="s">
        <v>17</v>
      </c>
      <c r="L14" s="14" t="s">
        <v>1404</v>
      </c>
      <c r="M14" s="17">
        <v>20000</v>
      </c>
      <c r="N14" s="17">
        <v>20000</v>
      </c>
      <c r="O14" s="17">
        <v>0</v>
      </c>
      <c r="P14" s="13">
        <v>1</v>
      </c>
    </row>
    <row r="15" spans="1:16" ht="94.5" x14ac:dyDescent="0.25">
      <c r="A15">
        <v>13</v>
      </c>
      <c r="B15" s="14" t="s">
        <v>109</v>
      </c>
      <c r="C15" s="14" t="s">
        <v>110</v>
      </c>
      <c r="D15" s="14" t="s">
        <v>111</v>
      </c>
      <c r="E15" s="14" t="s">
        <v>1234</v>
      </c>
      <c r="F15" s="15">
        <v>45131</v>
      </c>
      <c r="G15" s="14">
        <v>12</v>
      </c>
      <c r="H15" s="15">
        <f t="shared" si="0"/>
        <v>45497</v>
      </c>
      <c r="I15" s="16" t="s">
        <v>1405</v>
      </c>
      <c r="J15" s="12" t="s">
        <v>1359</v>
      </c>
      <c r="K15" s="14" t="s">
        <v>17</v>
      </c>
      <c r="L15" s="14" t="s">
        <v>1404</v>
      </c>
      <c r="M15" s="17">
        <v>20000</v>
      </c>
      <c r="N15" s="17">
        <v>20000</v>
      </c>
      <c r="O15" s="17">
        <v>0</v>
      </c>
      <c r="P15" s="13">
        <v>1</v>
      </c>
    </row>
    <row r="16" spans="1:16" ht="94.5" x14ac:dyDescent="0.25">
      <c r="A16">
        <v>14</v>
      </c>
      <c r="B16" s="14" t="s">
        <v>112</v>
      </c>
      <c r="C16" s="14" t="s">
        <v>113</v>
      </c>
      <c r="D16" s="14" t="s">
        <v>114</v>
      </c>
      <c r="E16" s="14" t="s">
        <v>1317</v>
      </c>
      <c r="F16" s="15">
        <v>45131</v>
      </c>
      <c r="G16" s="14">
        <v>12</v>
      </c>
      <c r="H16" s="15">
        <f t="shared" si="0"/>
        <v>45497</v>
      </c>
      <c r="I16" s="16" t="s">
        <v>1405</v>
      </c>
      <c r="J16" s="12" t="s">
        <v>1359</v>
      </c>
      <c r="K16" s="14" t="s">
        <v>1379</v>
      </c>
      <c r="L16" s="14" t="s">
        <v>1404</v>
      </c>
      <c r="M16" s="17">
        <v>20000</v>
      </c>
      <c r="N16" s="17">
        <v>20000</v>
      </c>
      <c r="O16" s="17">
        <v>0</v>
      </c>
      <c r="P16" s="13">
        <v>1</v>
      </c>
    </row>
    <row r="17" spans="1:16" ht="94.5" x14ac:dyDescent="0.25">
      <c r="A17">
        <v>15</v>
      </c>
      <c r="B17" s="14" t="s">
        <v>115</v>
      </c>
      <c r="C17" s="14" t="s">
        <v>116</v>
      </c>
      <c r="D17" s="14" t="s">
        <v>117</v>
      </c>
      <c r="E17" s="14" t="s">
        <v>49</v>
      </c>
      <c r="F17" s="15">
        <v>45131</v>
      </c>
      <c r="G17" s="14">
        <v>12</v>
      </c>
      <c r="H17" s="15">
        <f t="shared" si="0"/>
        <v>45497</v>
      </c>
      <c r="I17" s="16" t="s">
        <v>1405</v>
      </c>
      <c r="J17" s="12" t="s">
        <v>1359</v>
      </c>
      <c r="K17" s="14" t="s">
        <v>1366</v>
      </c>
      <c r="L17" s="14" t="s">
        <v>1404</v>
      </c>
      <c r="M17" s="17">
        <v>20000</v>
      </c>
      <c r="N17" s="17">
        <v>20000</v>
      </c>
      <c r="O17" s="17">
        <v>0</v>
      </c>
      <c r="P17" s="13">
        <v>1</v>
      </c>
    </row>
    <row r="18" spans="1:16" ht="94.5" x14ac:dyDescent="0.25">
      <c r="A18">
        <v>16</v>
      </c>
      <c r="B18" s="14" t="s">
        <v>118</v>
      </c>
      <c r="C18" s="14" t="s">
        <v>119</v>
      </c>
      <c r="D18" s="14" t="s">
        <v>120</v>
      </c>
      <c r="E18" s="14" t="s">
        <v>1259</v>
      </c>
      <c r="F18" s="15">
        <v>45131</v>
      </c>
      <c r="G18" s="14">
        <v>12</v>
      </c>
      <c r="H18" s="15">
        <f t="shared" si="0"/>
        <v>45497</v>
      </c>
      <c r="I18" s="16" t="s">
        <v>1405</v>
      </c>
      <c r="J18" s="12" t="s">
        <v>1359</v>
      </c>
      <c r="K18" s="14" t="s">
        <v>28</v>
      </c>
      <c r="L18" s="14" t="s">
        <v>1404</v>
      </c>
      <c r="M18" s="17">
        <v>20000</v>
      </c>
      <c r="N18" s="17">
        <v>20000</v>
      </c>
      <c r="O18" s="17">
        <v>0</v>
      </c>
      <c r="P18" s="13">
        <v>1</v>
      </c>
    </row>
    <row r="19" spans="1:16" ht="94.5" x14ac:dyDescent="0.25">
      <c r="A19">
        <v>17</v>
      </c>
      <c r="B19" s="14" t="s">
        <v>121</v>
      </c>
      <c r="C19" s="14" t="s">
        <v>122</v>
      </c>
      <c r="D19" s="14" t="s">
        <v>123</v>
      </c>
      <c r="E19" s="14" t="s">
        <v>1260</v>
      </c>
      <c r="F19" s="15">
        <v>45131</v>
      </c>
      <c r="G19" s="14">
        <v>12</v>
      </c>
      <c r="H19" s="15">
        <f t="shared" si="0"/>
        <v>45497</v>
      </c>
      <c r="I19" s="16" t="s">
        <v>1405</v>
      </c>
      <c r="J19" s="12" t="s">
        <v>1359</v>
      </c>
      <c r="K19" s="14" t="s">
        <v>21</v>
      </c>
      <c r="L19" s="14" t="s">
        <v>1404</v>
      </c>
      <c r="M19" s="17">
        <v>20000</v>
      </c>
      <c r="N19" s="17">
        <v>20000</v>
      </c>
      <c r="O19" s="17">
        <v>0</v>
      </c>
      <c r="P19" s="13">
        <v>1</v>
      </c>
    </row>
    <row r="20" spans="1:16" ht="94.5" x14ac:dyDescent="0.25">
      <c r="A20">
        <v>18</v>
      </c>
      <c r="B20" s="14" t="s">
        <v>124</v>
      </c>
      <c r="C20" s="14" t="s">
        <v>125</v>
      </c>
      <c r="D20" s="14" t="s">
        <v>126</v>
      </c>
      <c r="E20" s="14" t="s">
        <v>1256</v>
      </c>
      <c r="F20" s="15">
        <v>45131</v>
      </c>
      <c r="G20" s="14">
        <v>12</v>
      </c>
      <c r="H20" s="15">
        <f t="shared" si="0"/>
        <v>45497</v>
      </c>
      <c r="I20" s="16" t="s">
        <v>1405</v>
      </c>
      <c r="J20" s="12" t="s">
        <v>1359</v>
      </c>
      <c r="K20" s="14" t="s">
        <v>1380</v>
      </c>
      <c r="L20" s="14" t="s">
        <v>1404</v>
      </c>
      <c r="M20" s="17">
        <v>20000</v>
      </c>
      <c r="N20" s="17">
        <v>20000</v>
      </c>
      <c r="O20" s="17">
        <v>0</v>
      </c>
      <c r="P20" s="13">
        <v>1</v>
      </c>
    </row>
    <row r="21" spans="1:16" ht="94.5" x14ac:dyDescent="0.25">
      <c r="A21">
        <v>19</v>
      </c>
      <c r="B21" s="14" t="s">
        <v>127</v>
      </c>
      <c r="C21" s="14" t="s">
        <v>128</v>
      </c>
      <c r="D21" s="14" t="s">
        <v>129</v>
      </c>
      <c r="E21" s="14" t="s">
        <v>1240</v>
      </c>
      <c r="F21" s="15">
        <v>45131</v>
      </c>
      <c r="G21" s="14">
        <v>12</v>
      </c>
      <c r="H21" s="15">
        <f t="shared" si="0"/>
        <v>45497</v>
      </c>
      <c r="I21" s="16" t="s">
        <v>1405</v>
      </c>
      <c r="J21" s="12" t="s">
        <v>1359</v>
      </c>
      <c r="K21" s="14" t="s">
        <v>1381</v>
      </c>
      <c r="L21" s="14" t="s">
        <v>1404</v>
      </c>
      <c r="M21" s="17">
        <v>20000</v>
      </c>
      <c r="N21" s="17">
        <v>20000</v>
      </c>
      <c r="O21" s="17">
        <v>0</v>
      </c>
      <c r="P21" s="13">
        <v>1</v>
      </c>
    </row>
    <row r="22" spans="1:16" ht="94.5" x14ac:dyDescent="0.25">
      <c r="A22">
        <v>20</v>
      </c>
      <c r="B22" s="14" t="s">
        <v>130</v>
      </c>
      <c r="C22" s="14" t="s">
        <v>131</v>
      </c>
      <c r="D22" s="14" t="s">
        <v>132</v>
      </c>
      <c r="E22" s="14" t="s">
        <v>1333</v>
      </c>
      <c r="F22" s="15">
        <v>45131</v>
      </c>
      <c r="G22" s="14">
        <v>12</v>
      </c>
      <c r="H22" s="15">
        <f t="shared" si="0"/>
        <v>45497</v>
      </c>
      <c r="I22" s="16" t="s">
        <v>1405</v>
      </c>
      <c r="J22" s="12" t="s">
        <v>1359</v>
      </c>
      <c r="K22" s="14" t="s">
        <v>1379</v>
      </c>
      <c r="L22" s="14" t="s">
        <v>1404</v>
      </c>
      <c r="M22" s="17">
        <v>20000</v>
      </c>
      <c r="N22" s="17">
        <v>20000</v>
      </c>
      <c r="O22" s="17">
        <v>0</v>
      </c>
      <c r="P22" s="13">
        <v>1</v>
      </c>
    </row>
    <row r="23" spans="1:16" ht="94.5" x14ac:dyDescent="0.25">
      <c r="A23">
        <v>21</v>
      </c>
      <c r="B23" s="14" t="s">
        <v>133</v>
      </c>
      <c r="C23" s="14" t="s">
        <v>134</v>
      </c>
      <c r="D23" s="14" t="s">
        <v>135</v>
      </c>
      <c r="E23" s="14" t="s">
        <v>1234</v>
      </c>
      <c r="F23" s="15">
        <v>45131</v>
      </c>
      <c r="G23" s="14">
        <v>12</v>
      </c>
      <c r="H23" s="15">
        <f t="shared" si="0"/>
        <v>45497</v>
      </c>
      <c r="I23" s="16" t="s">
        <v>1405</v>
      </c>
      <c r="J23" s="12" t="s">
        <v>1359</v>
      </c>
      <c r="K23" s="14" t="s">
        <v>31</v>
      </c>
      <c r="L23" s="14" t="s">
        <v>1404</v>
      </c>
      <c r="M23" s="17">
        <v>20000</v>
      </c>
      <c r="N23" s="17">
        <v>20000</v>
      </c>
      <c r="O23" s="17">
        <v>0</v>
      </c>
      <c r="P23" s="13">
        <v>1</v>
      </c>
    </row>
    <row r="24" spans="1:16" ht="94.5" x14ac:dyDescent="0.25">
      <c r="A24">
        <v>22</v>
      </c>
      <c r="B24" s="14" t="s">
        <v>136</v>
      </c>
      <c r="C24" s="14" t="s">
        <v>137</v>
      </c>
      <c r="D24" s="14" t="s">
        <v>138</v>
      </c>
      <c r="E24" s="14" t="s">
        <v>1238</v>
      </c>
      <c r="F24" s="15">
        <v>45131</v>
      </c>
      <c r="G24" s="14">
        <v>12</v>
      </c>
      <c r="H24" s="15">
        <f t="shared" si="0"/>
        <v>45497</v>
      </c>
      <c r="I24" s="16" t="s">
        <v>1405</v>
      </c>
      <c r="J24" s="12" t="s">
        <v>1359</v>
      </c>
      <c r="K24" s="14" t="s">
        <v>21</v>
      </c>
      <c r="L24" s="14" t="s">
        <v>1404</v>
      </c>
      <c r="M24" s="17">
        <v>20000</v>
      </c>
      <c r="N24" s="17">
        <v>20000</v>
      </c>
      <c r="O24" s="17">
        <v>0</v>
      </c>
      <c r="P24" s="13">
        <v>1</v>
      </c>
    </row>
    <row r="25" spans="1:16" ht="94.5" x14ac:dyDescent="0.25">
      <c r="A25">
        <v>23</v>
      </c>
      <c r="B25" s="14" t="s">
        <v>139</v>
      </c>
      <c r="C25" s="14" t="s">
        <v>140</v>
      </c>
      <c r="D25" s="14" t="s">
        <v>141</v>
      </c>
      <c r="E25" s="14" t="s">
        <v>1234</v>
      </c>
      <c r="F25" s="15">
        <v>45131</v>
      </c>
      <c r="G25" s="14">
        <v>12</v>
      </c>
      <c r="H25" s="15">
        <f t="shared" si="0"/>
        <v>45497</v>
      </c>
      <c r="I25" s="16" t="s">
        <v>1405</v>
      </c>
      <c r="J25" s="12" t="s">
        <v>1359</v>
      </c>
      <c r="K25" s="14" t="s">
        <v>21</v>
      </c>
      <c r="L25" s="14" t="s">
        <v>1404</v>
      </c>
      <c r="M25" s="17">
        <v>20000</v>
      </c>
      <c r="N25" s="17">
        <v>20000</v>
      </c>
      <c r="O25" s="17">
        <v>0</v>
      </c>
      <c r="P25" s="13">
        <v>1</v>
      </c>
    </row>
    <row r="26" spans="1:16" ht="94.5" x14ac:dyDescent="0.25">
      <c r="A26">
        <v>24</v>
      </c>
      <c r="B26" s="14" t="s">
        <v>142</v>
      </c>
      <c r="C26" s="14" t="s">
        <v>143</v>
      </c>
      <c r="D26" s="14" t="s">
        <v>144</v>
      </c>
      <c r="E26" s="14" t="s">
        <v>1238</v>
      </c>
      <c r="F26" s="15">
        <v>45131</v>
      </c>
      <c r="G26" s="14">
        <v>6</v>
      </c>
      <c r="H26" s="15">
        <f t="shared" si="0"/>
        <v>45315</v>
      </c>
      <c r="I26" s="16" t="s">
        <v>1405</v>
      </c>
      <c r="J26" s="12" t="s">
        <v>1359</v>
      </c>
      <c r="K26" s="14" t="s">
        <v>1376</v>
      </c>
      <c r="L26" s="14" t="s">
        <v>1404</v>
      </c>
      <c r="M26" s="17">
        <v>20000</v>
      </c>
      <c r="N26" s="17">
        <v>20000</v>
      </c>
      <c r="O26" s="17">
        <v>0</v>
      </c>
      <c r="P26" s="13">
        <v>1</v>
      </c>
    </row>
    <row r="27" spans="1:16" ht="94.5" x14ac:dyDescent="0.25">
      <c r="A27">
        <v>25</v>
      </c>
      <c r="B27" s="14" t="s">
        <v>145</v>
      </c>
      <c r="C27" s="14" t="s">
        <v>146</v>
      </c>
      <c r="D27" s="14" t="s">
        <v>147</v>
      </c>
      <c r="E27" s="14" t="s">
        <v>1260</v>
      </c>
      <c r="F27" s="15">
        <v>45131</v>
      </c>
      <c r="G27" s="14">
        <v>12</v>
      </c>
      <c r="H27" s="15">
        <f t="shared" si="0"/>
        <v>45497</v>
      </c>
      <c r="I27" s="16" t="s">
        <v>1405</v>
      </c>
      <c r="J27" s="12" t="s">
        <v>1359</v>
      </c>
      <c r="K27" s="14" t="s">
        <v>21</v>
      </c>
      <c r="L27" s="14" t="s">
        <v>1404</v>
      </c>
      <c r="M27" s="17">
        <v>20000</v>
      </c>
      <c r="N27" s="17">
        <v>20000</v>
      </c>
      <c r="O27" s="17">
        <v>0</v>
      </c>
      <c r="P27" s="13">
        <v>1</v>
      </c>
    </row>
    <row r="28" spans="1:16" ht="94.5" x14ac:dyDescent="0.25">
      <c r="A28">
        <v>26</v>
      </c>
      <c r="B28" s="14" t="s">
        <v>148</v>
      </c>
      <c r="C28" s="14" t="s">
        <v>149</v>
      </c>
      <c r="D28" s="14" t="s">
        <v>150</v>
      </c>
      <c r="E28" s="14" t="s">
        <v>1290</v>
      </c>
      <c r="F28" s="15">
        <v>45131</v>
      </c>
      <c r="G28" s="14">
        <v>12</v>
      </c>
      <c r="H28" s="15">
        <f t="shared" si="0"/>
        <v>45497</v>
      </c>
      <c r="I28" s="16" t="s">
        <v>1405</v>
      </c>
      <c r="J28" s="12" t="s">
        <v>1359</v>
      </c>
      <c r="K28" s="14" t="s">
        <v>19</v>
      </c>
      <c r="L28" s="14" t="s">
        <v>1404</v>
      </c>
      <c r="M28" s="17">
        <v>18700</v>
      </c>
      <c r="N28" s="17">
        <v>18700</v>
      </c>
      <c r="O28" s="17">
        <v>0</v>
      </c>
      <c r="P28" s="13">
        <v>1</v>
      </c>
    </row>
    <row r="29" spans="1:16" ht="94.5" x14ac:dyDescent="0.25">
      <c r="A29">
        <v>27</v>
      </c>
      <c r="B29" s="14" t="s">
        <v>151</v>
      </c>
      <c r="C29" s="14" t="s">
        <v>152</v>
      </c>
      <c r="D29" s="14" t="s">
        <v>153</v>
      </c>
      <c r="E29" s="14" t="s">
        <v>1305</v>
      </c>
      <c r="F29" s="15">
        <v>45131</v>
      </c>
      <c r="G29" s="14">
        <v>12</v>
      </c>
      <c r="H29" s="15">
        <f t="shared" si="0"/>
        <v>45497</v>
      </c>
      <c r="I29" s="16" t="s">
        <v>1405</v>
      </c>
      <c r="J29" s="12" t="s">
        <v>1359</v>
      </c>
      <c r="K29" s="14" t="s">
        <v>21</v>
      </c>
      <c r="L29" s="14" t="s">
        <v>1404</v>
      </c>
      <c r="M29" s="17">
        <v>20000</v>
      </c>
      <c r="N29" s="17">
        <v>20000</v>
      </c>
      <c r="O29" s="17">
        <v>0</v>
      </c>
      <c r="P29" s="13">
        <v>1</v>
      </c>
    </row>
    <row r="30" spans="1:16" ht="94.5" x14ac:dyDescent="0.25">
      <c r="A30">
        <v>28</v>
      </c>
      <c r="B30" s="14" t="s">
        <v>154</v>
      </c>
      <c r="C30" s="14" t="s">
        <v>155</v>
      </c>
      <c r="D30" s="14" t="s">
        <v>156</v>
      </c>
      <c r="E30" s="14" t="s">
        <v>1238</v>
      </c>
      <c r="F30" s="15">
        <v>45131</v>
      </c>
      <c r="G30" s="14">
        <v>12</v>
      </c>
      <c r="H30" s="15">
        <f t="shared" si="0"/>
        <v>45497</v>
      </c>
      <c r="I30" s="16" t="s">
        <v>1405</v>
      </c>
      <c r="J30" s="12" t="s">
        <v>1359</v>
      </c>
      <c r="K30" s="14" t="s">
        <v>1382</v>
      </c>
      <c r="L30" s="14" t="s">
        <v>1404</v>
      </c>
      <c r="M30" s="17">
        <v>20000</v>
      </c>
      <c r="N30" s="17">
        <v>20000</v>
      </c>
      <c r="O30" s="17">
        <v>0</v>
      </c>
      <c r="P30" s="13">
        <v>1</v>
      </c>
    </row>
    <row r="31" spans="1:16" ht="94.5" x14ac:dyDescent="0.25">
      <c r="A31">
        <v>29</v>
      </c>
      <c r="B31" s="14" t="s">
        <v>67</v>
      </c>
      <c r="C31" s="14" t="s">
        <v>68</v>
      </c>
      <c r="D31" s="14" t="s">
        <v>69</v>
      </c>
      <c r="E31" s="14" t="s">
        <v>1320</v>
      </c>
      <c r="F31" s="15">
        <v>45131</v>
      </c>
      <c r="G31" s="14">
        <v>12</v>
      </c>
      <c r="H31" s="15">
        <f t="shared" si="0"/>
        <v>45497</v>
      </c>
      <c r="I31" s="16" t="s">
        <v>1405</v>
      </c>
      <c r="J31" s="12" t="s">
        <v>1359</v>
      </c>
      <c r="K31" s="14" t="s">
        <v>21</v>
      </c>
      <c r="L31" s="14" t="s">
        <v>1404</v>
      </c>
      <c r="M31" s="17">
        <v>20000</v>
      </c>
      <c r="N31" s="17">
        <v>20000</v>
      </c>
      <c r="O31" s="17">
        <v>0</v>
      </c>
      <c r="P31" s="13">
        <v>1</v>
      </c>
    </row>
    <row r="32" spans="1:16" ht="94.5" x14ac:dyDescent="0.25">
      <c r="A32">
        <v>30</v>
      </c>
      <c r="B32" s="14" t="s">
        <v>157</v>
      </c>
      <c r="C32" s="14" t="s">
        <v>158</v>
      </c>
      <c r="D32" s="14" t="s">
        <v>159</v>
      </c>
      <c r="E32" s="14" t="s">
        <v>1271</v>
      </c>
      <c r="F32" s="15">
        <v>45131</v>
      </c>
      <c r="G32" s="14">
        <v>12</v>
      </c>
      <c r="H32" s="15">
        <f t="shared" si="0"/>
        <v>45497</v>
      </c>
      <c r="I32" s="16" t="s">
        <v>1405</v>
      </c>
      <c r="J32" s="12" t="s">
        <v>1359</v>
      </c>
      <c r="K32" s="14" t="s">
        <v>21</v>
      </c>
      <c r="L32" s="14" t="s">
        <v>1404</v>
      </c>
      <c r="M32" s="17">
        <v>20000</v>
      </c>
      <c r="N32" s="17">
        <v>20000</v>
      </c>
      <c r="O32" s="17">
        <v>0</v>
      </c>
      <c r="P32" s="13">
        <v>1</v>
      </c>
    </row>
    <row r="33" spans="1:16" ht="94.5" x14ac:dyDescent="0.25">
      <c r="A33">
        <v>31</v>
      </c>
      <c r="B33" s="14" t="s">
        <v>70</v>
      </c>
      <c r="C33" s="14" t="s">
        <v>71</v>
      </c>
      <c r="D33" s="14" t="s">
        <v>72</v>
      </c>
      <c r="E33" s="14" t="s">
        <v>1321</v>
      </c>
      <c r="F33" s="15">
        <v>45131</v>
      </c>
      <c r="G33" s="14">
        <v>1</v>
      </c>
      <c r="H33" s="15">
        <f t="shared" si="0"/>
        <v>45162</v>
      </c>
      <c r="I33" s="16" t="s">
        <v>1405</v>
      </c>
      <c r="J33" s="12" t="s">
        <v>1359</v>
      </c>
      <c r="K33" s="14" t="s">
        <v>1408</v>
      </c>
      <c r="L33" s="14" t="s">
        <v>1404</v>
      </c>
      <c r="M33" s="17">
        <v>9300</v>
      </c>
      <c r="N33" s="17">
        <v>9300</v>
      </c>
      <c r="O33" s="17">
        <v>0</v>
      </c>
      <c r="P33" s="13">
        <v>1</v>
      </c>
    </row>
    <row r="34" spans="1:16" ht="94.5" x14ac:dyDescent="0.25">
      <c r="A34">
        <v>32</v>
      </c>
      <c r="B34" s="14" t="s">
        <v>160</v>
      </c>
      <c r="C34" s="14" t="s">
        <v>1406</v>
      </c>
      <c r="D34" s="14" t="s">
        <v>161</v>
      </c>
      <c r="E34" s="14" t="s">
        <v>1272</v>
      </c>
      <c r="F34" s="15">
        <v>45131</v>
      </c>
      <c r="G34" s="14">
        <v>12</v>
      </c>
      <c r="H34" s="15">
        <f t="shared" si="0"/>
        <v>45497</v>
      </c>
      <c r="I34" s="16" t="s">
        <v>1405</v>
      </c>
      <c r="J34" s="12" t="s">
        <v>1359</v>
      </c>
      <c r="K34" s="14" t="s">
        <v>18</v>
      </c>
      <c r="L34" s="14" t="s">
        <v>1404</v>
      </c>
      <c r="M34" s="17">
        <v>20000</v>
      </c>
      <c r="N34" s="17">
        <v>20000</v>
      </c>
      <c r="O34" s="17">
        <v>0</v>
      </c>
      <c r="P34" s="13">
        <v>1</v>
      </c>
    </row>
    <row r="35" spans="1:16" ht="94.5" x14ac:dyDescent="0.25">
      <c r="A35">
        <v>33</v>
      </c>
      <c r="B35" s="14" t="s">
        <v>162</v>
      </c>
      <c r="C35" s="14" t="s">
        <v>163</v>
      </c>
      <c r="D35" s="14" t="s">
        <v>164</v>
      </c>
      <c r="E35" s="14" t="s">
        <v>1264</v>
      </c>
      <c r="F35" s="15">
        <v>45131</v>
      </c>
      <c r="G35" s="14">
        <v>12</v>
      </c>
      <c r="H35" s="15">
        <f t="shared" si="0"/>
        <v>45497</v>
      </c>
      <c r="I35" s="16" t="s">
        <v>1405</v>
      </c>
      <c r="J35" s="12" t="s">
        <v>1359</v>
      </c>
      <c r="K35" s="14" t="s">
        <v>21</v>
      </c>
      <c r="L35" s="14" t="s">
        <v>1404</v>
      </c>
      <c r="M35" s="17">
        <v>20000</v>
      </c>
      <c r="N35" s="17">
        <v>20000</v>
      </c>
      <c r="O35" s="17">
        <v>0</v>
      </c>
      <c r="P35" s="13">
        <v>1</v>
      </c>
    </row>
    <row r="36" spans="1:16" ht="94.5" x14ac:dyDescent="0.25">
      <c r="A36">
        <v>34</v>
      </c>
      <c r="B36" s="14" t="s">
        <v>165</v>
      </c>
      <c r="C36" s="14" t="s">
        <v>166</v>
      </c>
      <c r="D36" s="14" t="s">
        <v>167</v>
      </c>
      <c r="E36" s="14" t="s">
        <v>1272</v>
      </c>
      <c r="F36" s="15">
        <v>45131</v>
      </c>
      <c r="G36" s="14">
        <v>12</v>
      </c>
      <c r="H36" s="15">
        <f t="shared" si="0"/>
        <v>45497</v>
      </c>
      <c r="I36" s="16" t="s">
        <v>1405</v>
      </c>
      <c r="J36" s="12" t="s">
        <v>1359</v>
      </c>
      <c r="K36" s="14" t="s">
        <v>1364</v>
      </c>
      <c r="L36" s="14" t="s">
        <v>1404</v>
      </c>
      <c r="M36" s="17">
        <v>20000</v>
      </c>
      <c r="N36" s="17">
        <v>20000</v>
      </c>
      <c r="O36" s="17">
        <v>0</v>
      </c>
      <c r="P36" s="13">
        <v>1</v>
      </c>
    </row>
    <row r="37" spans="1:16" ht="94.5" x14ac:dyDescent="0.25">
      <c r="A37">
        <v>35</v>
      </c>
      <c r="B37" s="14" t="s">
        <v>168</v>
      </c>
      <c r="C37" s="14" t="s">
        <v>169</v>
      </c>
      <c r="D37" s="14" t="s">
        <v>170</v>
      </c>
      <c r="E37" s="14" t="s">
        <v>1279</v>
      </c>
      <c r="F37" s="15">
        <v>45131</v>
      </c>
      <c r="G37" s="14">
        <v>12</v>
      </c>
      <c r="H37" s="15">
        <f t="shared" si="0"/>
        <v>45497</v>
      </c>
      <c r="I37" s="16" t="s">
        <v>1405</v>
      </c>
      <c r="J37" s="12" t="s">
        <v>1359</v>
      </c>
      <c r="K37" s="14" t="s">
        <v>21</v>
      </c>
      <c r="L37" s="14" t="s">
        <v>1404</v>
      </c>
      <c r="M37" s="17">
        <v>20000</v>
      </c>
      <c r="N37" s="17">
        <v>20000</v>
      </c>
      <c r="O37" s="17">
        <v>0</v>
      </c>
      <c r="P37" s="13">
        <v>1</v>
      </c>
    </row>
    <row r="38" spans="1:16" ht="94.5" x14ac:dyDescent="0.25">
      <c r="A38">
        <v>36</v>
      </c>
      <c r="B38" s="14" t="s">
        <v>171</v>
      </c>
      <c r="C38" s="14" t="s">
        <v>172</v>
      </c>
      <c r="D38" s="14" t="s">
        <v>173</v>
      </c>
      <c r="E38" s="14" t="s">
        <v>1319</v>
      </c>
      <c r="F38" s="15">
        <v>45131</v>
      </c>
      <c r="G38" s="14">
        <v>12</v>
      </c>
      <c r="H38" s="15">
        <f t="shared" si="0"/>
        <v>45497</v>
      </c>
      <c r="I38" s="16" t="s">
        <v>1405</v>
      </c>
      <c r="J38" s="12" t="s">
        <v>1359</v>
      </c>
      <c r="K38" s="14" t="s">
        <v>20</v>
      </c>
      <c r="L38" s="14" t="s">
        <v>1404</v>
      </c>
      <c r="M38" s="17">
        <v>20000</v>
      </c>
      <c r="N38" s="17">
        <v>20000</v>
      </c>
      <c r="O38" s="17">
        <v>0</v>
      </c>
      <c r="P38" s="13">
        <v>1</v>
      </c>
    </row>
    <row r="39" spans="1:16" ht="94.5" x14ac:dyDescent="0.25">
      <c r="A39">
        <v>37</v>
      </c>
      <c r="B39" s="14" t="s">
        <v>174</v>
      </c>
      <c r="C39" s="14" t="s">
        <v>175</v>
      </c>
      <c r="D39" s="14" t="s">
        <v>176</v>
      </c>
      <c r="E39" s="14" t="s">
        <v>1241</v>
      </c>
      <c r="F39" s="15">
        <v>45131</v>
      </c>
      <c r="G39" s="14">
        <v>12</v>
      </c>
      <c r="H39" s="15">
        <f t="shared" si="0"/>
        <v>45497</v>
      </c>
      <c r="I39" s="16" t="s">
        <v>1405</v>
      </c>
      <c r="J39" s="12" t="s">
        <v>1359</v>
      </c>
      <c r="K39" s="14" t="s">
        <v>22</v>
      </c>
      <c r="L39" s="14" t="s">
        <v>1404</v>
      </c>
      <c r="M39" s="17">
        <v>20000</v>
      </c>
      <c r="N39" s="17">
        <v>20000</v>
      </c>
      <c r="O39" s="17">
        <v>0</v>
      </c>
      <c r="P39" s="13">
        <v>1</v>
      </c>
    </row>
    <row r="40" spans="1:16" ht="94.5" x14ac:dyDescent="0.25">
      <c r="A40">
        <v>38</v>
      </c>
      <c r="B40" s="14" t="s">
        <v>177</v>
      </c>
      <c r="C40" s="14" t="s">
        <v>178</v>
      </c>
      <c r="D40" s="14" t="s">
        <v>179</v>
      </c>
      <c r="E40" s="14" t="s">
        <v>1236</v>
      </c>
      <c r="F40" s="15">
        <v>45131</v>
      </c>
      <c r="G40" s="14">
        <v>12</v>
      </c>
      <c r="H40" s="15">
        <f t="shared" si="0"/>
        <v>45497</v>
      </c>
      <c r="I40" s="16" t="s">
        <v>1405</v>
      </c>
      <c r="J40" s="12" t="s">
        <v>1359</v>
      </c>
      <c r="K40" s="14" t="s">
        <v>1372</v>
      </c>
      <c r="L40" s="14" t="s">
        <v>1404</v>
      </c>
      <c r="M40" s="17">
        <v>20000</v>
      </c>
      <c r="N40" s="17">
        <v>20000</v>
      </c>
      <c r="O40" s="17">
        <v>0</v>
      </c>
      <c r="P40" s="13">
        <v>1</v>
      </c>
    </row>
    <row r="41" spans="1:16" ht="94.5" x14ac:dyDescent="0.25">
      <c r="A41">
        <v>39</v>
      </c>
      <c r="B41" s="14" t="s">
        <v>180</v>
      </c>
      <c r="C41" s="14" t="s">
        <v>181</v>
      </c>
      <c r="D41" s="14" t="s">
        <v>182</v>
      </c>
      <c r="E41" s="14" t="s">
        <v>1272</v>
      </c>
      <c r="F41" s="15">
        <v>45131</v>
      </c>
      <c r="G41" s="14">
        <v>12</v>
      </c>
      <c r="H41" s="15">
        <f t="shared" si="0"/>
        <v>45497</v>
      </c>
      <c r="I41" s="16" t="s">
        <v>1405</v>
      </c>
      <c r="J41" s="12" t="s">
        <v>1359</v>
      </c>
      <c r="K41" s="14" t="s">
        <v>22</v>
      </c>
      <c r="L41" s="14" t="s">
        <v>1404</v>
      </c>
      <c r="M41" s="17">
        <v>18000</v>
      </c>
      <c r="N41" s="17">
        <v>18000</v>
      </c>
      <c r="O41" s="17">
        <v>0</v>
      </c>
      <c r="P41" s="13">
        <v>1</v>
      </c>
    </row>
    <row r="42" spans="1:16" ht="94.5" x14ac:dyDescent="0.25">
      <c r="A42">
        <v>40</v>
      </c>
      <c r="B42" s="14" t="s">
        <v>73</v>
      </c>
      <c r="C42" s="14" t="s">
        <v>74</v>
      </c>
      <c r="D42" s="14" t="s">
        <v>75</v>
      </c>
      <c r="E42" s="14" t="s">
        <v>1312</v>
      </c>
      <c r="F42" s="15">
        <v>45131</v>
      </c>
      <c r="G42" s="14">
        <v>12</v>
      </c>
      <c r="H42" s="15">
        <f t="shared" si="0"/>
        <v>45497</v>
      </c>
      <c r="I42" s="16" t="s">
        <v>1405</v>
      </c>
      <c r="J42" s="12" t="s">
        <v>1359</v>
      </c>
      <c r="K42" s="14" t="s">
        <v>22</v>
      </c>
      <c r="L42" s="14" t="s">
        <v>1404</v>
      </c>
      <c r="M42" s="17">
        <v>20000</v>
      </c>
      <c r="N42" s="17">
        <v>20000</v>
      </c>
      <c r="O42" s="17">
        <v>0</v>
      </c>
      <c r="P42" s="13">
        <v>1</v>
      </c>
    </row>
    <row r="43" spans="1:16" ht="94.5" x14ac:dyDescent="0.25">
      <c r="A43">
        <v>41</v>
      </c>
      <c r="B43" s="14" t="s">
        <v>183</v>
      </c>
      <c r="C43" s="14" t="s">
        <v>184</v>
      </c>
      <c r="D43" s="14" t="s">
        <v>185</v>
      </c>
      <c r="E43" s="14" t="s">
        <v>1285</v>
      </c>
      <c r="F43" s="15">
        <v>45131</v>
      </c>
      <c r="G43" s="14">
        <v>12</v>
      </c>
      <c r="H43" s="15">
        <f t="shared" si="0"/>
        <v>45497</v>
      </c>
      <c r="I43" s="16" t="s">
        <v>1405</v>
      </c>
      <c r="J43" s="12" t="s">
        <v>1359</v>
      </c>
      <c r="K43" s="14" t="s">
        <v>21</v>
      </c>
      <c r="L43" s="14" t="s">
        <v>1404</v>
      </c>
      <c r="M43" s="17">
        <v>15600</v>
      </c>
      <c r="N43" s="17">
        <v>15600</v>
      </c>
      <c r="O43" s="17">
        <v>0</v>
      </c>
      <c r="P43" s="13">
        <v>1</v>
      </c>
    </row>
    <row r="44" spans="1:16" ht="94.5" x14ac:dyDescent="0.25">
      <c r="A44">
        <v>42</v>
      </c>
      <c r="B44" s="14" t="s">
        <v>186</v>
      </c>
      <c r="C44" s="14" t="s">
        <v>187</v>
      </c>
      <c r="D44" s="14" t="s">
        <v>188</v>
      </c>
      <c r="E44" s="14" t="s">
        <v>1248</v>
      </c>
      <c r="F44" s="15">
        <v>45131</v>
      </c>
      <c r="G44" s="14">
        <v>6</v>
      </c>
      <c r="H44" s="15">
        <f t="shared" si="0"/>
        <v>45315</v>
      </c>
      <c r="I44" s="16" t="s">
        <v>1405</v>
      </c>
      <c r="J44" s="12" t="s">
        <v>1359</v>
      </c>
      <c r="K44" s="14" t="s">
        <v>21</v>
      </c>
      <c r="L44" s="14" t="s">
        <v>1404</v>
      </c>
      <c r="M44" s="17">
        <v>20000</v>
      </c>
      <c r="N44" s="17">
        <v>20000</v>
      </c>
      <c r="O44" s="17">
        <v>0</v>
      </c>
      <c r="P44" s="13">
        <v>1</v>
      </c>
    </row>
    <row r="45" spans="1:16" ht="94.5" x14ac:dyDescent="0.25">
      <c r="A45">
        <v>43</v>
      </c>
      <c r="B45" s="14" t="s">
        <v>189</v>
      </c>
      <c r="C45" s="14" t="s">
        <v>190</v>
      </c>
      <c r="D45" s="14" t="s">
        <v>191</v>
      </c>
      <c r="E45" s="14" t="s">
        <v>1264</v>
      </c>
      <c r="F45" s="15">
        <v>45131</v>
      </c>
      <c r="G45" s="14">
        <v>12</v>
      </c>
      <c r="H45" s="15">
        <f t="shared" si="0"/>
        <v>45497</v>
      </c>
      <c r="I45" s="16" t="s">
        <v>1405</v>
      </c>
      <c r="J45" s="12" t="s">
        <v>1359</v>
      </c>
      <c r="K45" s="14" t="s">
        <v>21</v>
      </c>
      <c r="L45" s="14" t="s">
        <v>1404</v>
      </c>
      <c r="M45" s="17">
        <v>15600</v>
      </c>
      <c r="N45" s="17">
        <v>15600</v>
      </c>
      <c r="O45" s="17">
        <v>0</v>
      </c>
      <c r="P45" s="13">
        <v>1</v>
      </c>
    </row>
    <row r="46" spans="1:16" ht="94.5" x14ac:dyDescent="0.25">
      <c r="A46">
        <v>44</v>
      </c>
      <c r="B46" s="14" t="s">
        <v>76</v>
      </c>
      <c r="C46" s="14" t="s">
        <v>77</v>
      </c>
      <c r="D46" s="14" t="s">
        <v>78</v>
      </c>
      <c r="E46" s="14" t="s">
        <v>1235</v>
      </c>
      <c r="F46" s="15">
        <v>45131</v>
      </c>
      <c r="G46" s="14">
        <v>12</v>
      </c>
      <c r="H46" s="15">
        <f t="shared" si="0"/>
        <v>45497</v>
      </c>
      <c r="I46" s="16" t="s">
        <v>1405</v>
      </c>
      <c r="J46" s="12" t="s">
        <v>1359</v>
      </c>
      <c r="K46" s="14" t="s">
        <v>21</v>
      </c>
      <c r="L46" s="14" t="s">
        <v>1404</v>
      </c>
      <c r="M46" s="17">
        <v>20000</v>
      </c>
      <c r="N46" s="17">
        <v>20000</v>
      </c>
      <c r="O46" s="17">
        <v>0</v>
      </c>
      <c r="P46" s="13">
        <v>1</v>
      </c>
    </row>
    <row r="47" spans="1:16" ht="94.5" x14ac:dyDescent="0.25">
      <c r="A47">
        <v>45</v>
      </c>
      <c r="B47" s="14" t="s">
        <v>192</v>
      </c>
      <c r="C47" s="14" t="s">
        <v>193</v>
      </c>
      <c r="D47" s="14" t="s">
        <v>194</v>
      </c>
      <c r="E47" s="14" t="s">
        <v>1233</v>
      </c>
      <c r="F47" s="15">
        <v>45131</v>
      </c>
      <c r="G47" s="14">
        <v>12</v>
      </c>
      <c r="H47" s="15">
        <f t="shared" si="0"/>
        <v>45497</v>
      </c>
      <c r="I47" s="16" t="s">
        <v>1405</v>
      </c>
      <c r="J47" s="12" t="s">
        <v>1359</v>
      </c>
      <c r="K47" s="14" t="s">
        <v>22</v>
      </c>
      <c r="L47" s="14" t="s">
        <v>1404</v>
      </c>
      <c r="M47" s="17">
        <v>20000</v>
      </c>
      <c r="N47" s="17">
        <v>20000</v>
      </c>
      <c r="O47" s="17">
        <v>0</v>
      </c>
      <c r="P47" s="13">
        <v>1</v>
      </c>
    </row>
    <row r="48" spans="1:16" ht="94.5" x14ac:dyDescent="0.25">
      <c r="A48">
        <v>46</v>
      </c>
      <c r="B48" s="14" t="s">
        <v>79</v>
      </c>
      <c r="C48" s="14" t="s">
        <v>80</v>
      </c>
      <c r="D48" s="14" t="s">
        <v>81</v>
      </c>
      <c r="E48" s="14" t="s">
        <v>1291</v>
      </c>
      <c r="F48" s="15">
        <v>45131</v>
      </c>
      <c r="G48" s="14">
        <v>12</v>
      </c>
      <c r="H48" s="15">
        <f t="shared" si="0"/>
        <v>45497</v>
      </c>
      <c r="I48" s="16" t="s">
        <v>1405</v>
      </c>
      <c r="J48" s="12" t="s">
        <v>1359</v>
      </c>
      <c r="K48" s="14" t="s">
        <v>21</v>
      </c>
      <c r="L48" s="14" t="s">
        <v>1404</v>
      </c>
      <c r="M48" s="17">
        <v>20000</v>
      </c>
      <c r="N48" s="17">
        <v>20000</v>
      </c>
      <c r="O48" s="17">
        <v>0</v>
      </c>
      <c r="P48" s="13">
        <v>1</v>
      </c>
    </row>
    <row r="49" spans="1:16" ht="94.5" x14ac:dyDescent="0.25">
      <c r="A49">
        <v>47</v>
      </c>
      <c r="B49" s="14" t="s">
        <v>82</v>
      </c>
      <c r="C49" s="14" t="s">
        <v>83</v>
      </c>
      <c r="D49" s="14" t="s">
        <v>84</v>
      </c>
      <c r="E49" s="14" t="s">
        <v>1329</v>
      </c>
      <c r="F49" s="15">
        <v>45131</v>
      </c>
      <c r="G49" s="14">
        <v>12</v>
      </c>
      <c r="H49" s="15">
        <f t="shared" si="0"/>
        <v>45497</v>
      </c>
      <c r="I49" s="16" t="s">
        <v>1405</v>
      </c>
      <c r="J49" s="12" t="s">
        <v>1359</v>
      </c>
      <c r="K49" s="14" t="s">
        <v>21</v>
      </c>
      <c r="L49" s="14" t="s">
        <v>1404</v>
      </c>
      <c r="M49" s="17">
        <v>20000</v>
      </c>
      <c r="N49" s="17">
        <v>20000</v>
      </c>
      <c r="O49" s="17">
        <v>0</v>
      </c>
      <c r="P49" s="13">
        <v>1</v>
      </c>
    </row>
    <row r="50" spans="1:16" ht="94.5" x14ac:dyDescent="0.25">
      <c r="A50">
        <v>48</v>
      </c>
      <c r="B50" s="14" t="s">
        <v>195</v>
      </c>
      <c r="C50" s="14" t="s">
        <v>196</v>
      </c>
      <c r="D50" s="14" t="s">
        <v>197</v>
      </c>
      <c r="E50" s="14" t="s">
        <v>1295</v>
      </c>
      <c r="F50" s="15">
        <v>45131</v>
      </c>
      <c r="G50" s="14">
        <v>12</v>
      </c>
      <c r="H50" s="15">
        <f t="shared" si="0"/>
        <v>45497</v>
      </c>
      <c r="I50" s="16" t="s">
        <v>1405</v>
      </c>
      <c r="J50" s="12" t="s">
        <v>1359</v>
      </c>
      <c r="K50" s="14" t="s">
        <v>1366</v>
      </c>
      <c r="L50" s="14" t="s">
        <v>1404</v>
      </c>
      <c r="M50" s="17">
        <v>20000</v>
      </c>
      <c r="N50" s="17">
        <v>20000</v>
      </c>
      <c r="O50" s="17">
        <v>0</v>
      </c>
      <c r="P50" s="13">
        <v>1</v>
      </c>
    </row>
    <row r="51" spans="1:16" ht="94.5" x14ac:dyDescent="0.25">
      <c r="A51">
        <v>49</v>
      </c>
      <c r="B51" s="14" t="s">
        <v>198</v>
      </c>
      <c r="C51" s="14" t="s">
        <v>199</v>
      </c>
      <c r="D51" s="14" t="s">
        <v>200</v>
      </c>
      <c r="E51" s="14" t="s">
        <v>1243</v>
      </c>
      <c r="F51" s="15">
        <v>45131</v>
      </c>
      <c r="G51" s="14">
        <v>12</v>
      </c>
      <c r="H51" s="15">
        <f t="shared" si="0"/>
        <v>45497</v>
      </c>
      <c r="I51" s="16" t="s">
        <v>1405</v>
      </c>
      <c r="J51" s="12" t="s">
        <v>1359</v>
      </c>
      <c r="K51" s="14" t="s">
        <v>17</v>
      </c>
      <c r="L51" s="14" t="s">
        <v>1404</v>
      </c>
      <c r="M51" s="17">
        <v>8000</v>
      </c>
      <c r="N51" s="17">
        <v>8000</v>
      </c>
      <c r="O51" s="17">
        <v>0</v>
      </c>
      <c r="P51" s="13">
        <v>1</v>
      </c>
    </row>
    <row r="52" spans="1:16" ht="94.5" x14ac:dyDescent="0.25">
      <c r="A52">
        <v>50</v>
      </c>
      <c r="B52" s="14" t="s">
        <v>85</v>
      </c>
      <c r="C52" s="14" t="s">
        <v>86</v>
      </c>
      <c r="D52" s="14" t="s">
        <v>87</v>
      </c>
      <c r="E52" s="14" t="s">
        <v>1296</v>
      </c>
      <c r="F52" s="15">
        <v>45131</v>
      </c>
      <c r="G52" s="14">
        <v>12</v>
      </c>
      <c r="H52" s="15">
        <f t="shared" si="0"/>
        <v>45497</v>
      </c>
      <c r="I52" s="16" t="s">
        <v>1405</v>
      </c>
      <c r="J52" s="12" t="s">
        <v>1359</v>
      </c>
      <c r="K52" s="14" t="s">
        <v>18</v>
      </c>
      <c r="L52" s="14" t="s">
        <v>1404</v>
      </c>
      <c r="M52" s="17">
        <v>20000</v>
      </c>
      <c r="N52" s="17">
        <v>20000</v>
      </c>
      <c r="O52" s="17">
        <v>0</v>
      </c>
      <c r="P52" s="13">
        <v>1</v>
      </c>
    </row>
    <row r="53" spans="1:16" ht="94.5" x14ac:dyDescent="0.25">
      <c r="A53">
        <v>51</v>
      </c>
      <c r="B53" s="18" t="s">
        <v>201</v>
      </c>
      <c r="C53" s="18" t="s">
        <v>202</v>
      </c>
      <c r="D53" s="18" t="s">
        <v>203</v>
      </c>
      <c r="E53" s="14" t="s">
        <v>1259</v>
      </c>
      <c r="F53" s="15">
        <v>45131</v>
      </c>
      <c r="G53" s="14">
        <v>12</v>
      </c>
      <c r="H53" s="15">
        <f t="shared" si="0"/>
        <v>45497</v>
      </c>
      <c r="I53" s="16" t="s">
        <v>1405</v>
      </c>
      <c r="J53" s="12" t="s">
        <v>1359</v>
      </c>
      <c r="K53" s="14" t="s">
        <v>21</v>
      </c>
      <c r="L53" s="14" t="s">
        <v>1404</v>
      </c>
      <c r="M53" s="17">
        <v>15600</v>
      </c>
      <c r="N53" s="19">
        <v>15600</v>
      </c>
      <c r="O53" s="17">
        <v>0</v>
      </c>
      <c r="P53" s="13">
        <v>1</v>
      </c>
    </row>
    <row r="54" spans="1:16" ht="94.5" x14ac:dyDescent="0.25">
      <c r="A54">
        <v>52</v>
      </c>
      <c r="B54" s="18" t="s">
        <v>204</v>
      </c>
      <c r="C54" s="18" t="s">
        <v>205</v>
      </c>
      <c r="D54" s="18" t="s">
        <v>206</v>
      </c>
      <c r="E54" s="14" t="s">
        <v>1236</v>
      </c>
      <c r="F54" s="15">
        <v>45131</v>
      </c>
      <c r="G54" s="14">
        <v>12</v>
      </c>
      <c r="H54" s="15">
        <f t="shared" si="0"/>
        <v>45497</v>
      </c>
      <c r="I54" s="16" t="s">
        <v>1405</v>
      </c>
      <c r="J54" s="12" t="s">
        <v>1359</v>
      </c>
      <c r="K54" s="14" t="s">
        <v>31</v>
      </c>
      <c r="L54" s="14" t="s">
        <v>1404</v>
      </c>
      <c r="M54" s="17">
        <v>20000</v>
      </c>
      <c r="N54" s="19">
        <v>20000</v>
      </c>
      <c r="O54" s="17">
        <v>0</v>
      </c>
      <c r="P54" s="13">
        <v>1</v>
      </c>
    </row>
    <row r="55" spans="1:16" ht="94.5" x14ac:dyDescent="0.25">
      <c r="A55">
        <v>53</v>
      </c>
      <c r="B55" s="18" t="s">
        <v>207</v>
      </c>
      <c r="C55" s="18" t="s">
        <v>208</v>
      </c>
      <c r="D55" s="18" t="s">
        <v>209</v>
      </c>
      <c r="E55" s="14" t="s">
        <v>1309</v>
      </c>
      <c r="F55" s="15">
        <v>45131</v>
      </c>
      <c r="G55" s="14">
        <v>12</v>
      </c>
      <c r="H55" s="15">
        <f t="shared" si="0"/>
        <v>45497</v>
      </c>
      <c r="I55" s="16" t="s">
        <v>1405</v>
      </c>
      <c r="J55" s="12" t="s">
        <v>1359</v>
      </c>
      <c r="K55" s="14" t="s">
        <v>31</v>
      </c>
      <c r="L55" s="14" t="s">
        <v>1404</v>
      </c>
      <c r="M55" s="17">
        <v>20000</v>
      </c>
      <c r="N55" s="19">
        <v>20000</v>
      </c>
      <c r="O55" s="17">
        <v>0</v>
      </c>
      <c r="P55" s="13">
        <v>1</v>
      </c>
    </row>
    <row r="56" spans="1:16" ht="94.5" x14ac:dyDescent="0.25">
      <c r="A56">
        <v>54</v>
      </c>
      <c r="B56" s="18" t="s">
        <v>210</v>
      </c>
      <c r="C56" s="18" t="s">
        <v>211</v>
      </c>
      <c r="D56" s="18" t="s">
        <v>212</v>
      </c>
      <c r="E56" s="14" t="s">
        <v>1335</v>
      </c>
      <c r="F56" s="15">
        <v>45131</v>
      </c>
      <c r="G56" s="14">
        <v>6</v>
      </c>
      <c r="H56" s="15">
        <f t="shared" si="0"/>
        <v>45315</v>
      </c>
      <c r="I56" s="16" t="s">
        <v>1405</v>
      </c>
      <c r="J56" s="12" t="s">
        <v>1359</v>
      </c>
      <c r="K56" s="14" t="s">
        <v>22</v>
      </c>
      <c r="L56" s="14" t="s">
        <v>1404</v>
      </c>
      <c r="M56" s="17">
        <v>20000</v>
      </c>
      <c r="N56" s="19">
        <v>20000</v>
      </c>
      <c r="O56" s="17">
        <v>0</v>
      </c>
      <c r="P56" s="13">
        <v>1</v>
      </c>
    </row>
    <row r="57" spans="1:16" ht="94.5" x14ac:dyDescent="0.25">
      <c r="A57">
        <v>55</v>
      </c>
      <c r="B57" s="18" t="s">
        <v>213</v>
      </c>
      <c r="C57" s="18" t="s">
        <v>214</v>
      </c>
      <c r="D57" s="18" t="s">
        <v>215</v>
      </c>
      <c r="E57" s="14" t="s">
        <v>1271</v>
      </c>
      <c r="F57" s="15">
        <v>45131</v>
      </c>
      <c r="G57" s="14">
        <v>6</v>
      </c>
      <c r="H57" s="15">
        <f t="shared" si="0"/>
        <v>45315</v>
      </c>
      <c r="I57" s="16" t="s">
        <v>1405</v>
      </c>
      <c r="J57" s="12" t="s">
        <v>1359</v>
      </c>
      <c r="K57" s="14" t="s">
        <v>1367</v>
      </c>
      <c r="L57" s="14" t="s">
        <v>1404</v>
      </c>
      <c r="M57" s="17">
        <v>18700</v>
      </c>
      <c r="N57" s="19">
        <v>18700</v>
      </c>
      <c r="O57" s="17">
        <v>0</v>
      </c>
      <c r="P57" s="13">
        <v>1</v>
      </c>
    </row>
    <row r="58" spans="1:16" ht="94.5" x14ac:dyDescent="0.25">
      <c r="A58">
        <v>56</v>
      </c>
      <c r="B58" s="18" t="s">
        <v>216</v>
      </c>
      <c r="C58" s="18" t="s">
        <v>217</v>
      </c>
      <c r="D58" s="18" t="s">
        <v>218</v>
      </c>
      <c r="E58" s="14" t="s">
        <v>1273</v>
      </c>
      <c r="F58" s="15">
        <v>45131</v>
      </c>
      <c r="G58" s="14">
        <v>9</v>
      </c>
      <c r="H58" s="15">
        <f t="shared" si="0"/>
        <v>45406</v>
      </c>
      <c r="I58" s="16" t="s">
        <v>1405</v>
      </c>
      <c r="J58" s="12" t="s">
        <v>1359</v>
      </c>
      <c r="K58" s="14" t="s">
        <v>42</v>
      </c>
      <c r="L58" s="14" t="s">
        <v>1404</v>
      </c>
      <c r="M58" s="17">
        <v>20000</v>
      </c>
      <c r="N58" s="19">
        <v>20000</v>
      </c>
      <c r="O58" s="17">
        <v>0</v>
      </c>
      <c r="P58" s="13">
        <v>1</v>
      </c>
    </row>
    <row r="59" spans="1:16" ht="94.5" x14ac:dyDescent="0.25">
      <c r="A59">
        <v>57</v>
      </c>
      <c r="B59" s="18" t="s">
        <v>219</v>
      </c>
      <c r="C59" s="18" t="s">
        <v>220</v>
      </c>
      <c r="D59" s="18" t="s">
        <v>221</v>
      </c>
      <c r="E59" s="14" t="s">
        <v>1337</v>
      </c>
      <c r="F59" s="15">
        <v>45131</v>
      </c>
      <c r="G59" s="14">
        <v>3</v>
      </c>
      <c r="H59" s="15">
        <f t="shared" si="0"/>
        <v>45223</v>
      </c>
      <c r="I59" s="16" t="s">
        <v>1405</v>
      </c>
      <c r="J59" s="12" t="s">
        <v>1359</v>
      </c>
      <c r="K59" s="14" t="s">
        <v>21</v>
      </c>
      <c r="L59" s="14" t="s">
        <v>1404</v>
      </c>
      <c r="M59" s="17">
        <v>18000</v>
      </c>
      <c r="N59" s="19">
        <v>18000</v>
      </c>
      <c r="O59" s="17">
        <v>0</v>
      </c>
      <c r="P59" s="13">
        <v>1</v>
      </c>
    </row>
    <row r="60" spans="1:16" ht="94.5" x14ac:dyDescent="0.25">
      <c r="A60">
        <v>58</v>
      </c>
      <c r="B60" s="18" t="s">
        <v>222</v>
      </c>
      <c r="C60" s="18" t="s">
        <v>223</v>
      </c>
      <c r="D60" s="18" t="s">
        <v>224</v>
      </c>
      <c r="E60" s="14" t="s">
        <v>1243</v>
      </c>
      <c r="F60" s="15">
        <v>45131</v>
      </c>
      <c r="G60" s="14">
        <v>12</v>
      </c>
      <c r="H60" s="15">
        <f t="shared" si="0"/>
        <v>45497</v>
      </c>
      <c r="I60" s="16" t="s">
        <v>1405</v>
      </c>
      <c r="J60" s="12" t="s">
        <v>1359</v>
      </c>
      <c r="K60" s="14" t="s">
        <v>21</v>
      </c>
      <c r="L60" s="14" t="s">
        <v>1404</v>
      </c>
      <c r="M60" s="17">
        <v>18000</v>
      </c>
      <c r="N60" s="19">
        <v>18000</v>
      </c>
      <c r="O60" s="17">
        <v>0</v>
      </c>
      <c r="P60" s="13">
        <v>1</v>
      </c>
    </row>
    <row r="61" spans="1:16" ht="94.5" x14ac:dyDescent="0.25">
      <c r="A61">
        <v>59</v>
      </c>
      <c r="B61" s="18" t="s">
        <v>225</v>
      </c>
      <c r="C61" s="18" t="s">
        <v>226</v>
      </c>
      <c r="D61" s="18" t="s">
        <v>227</v>
      </c>
      <c r="E61" s="14" t="s">
        <v>1313</v>
      </c>
      <c r="F61" s="15">
        <v>45131</v>
      </c>
      <c r="G61" s="14">
        <v>12</v>
      </c>
      <c r="H61" s="15">
        <f t="shared" si="0"/>
        <v>45497</v>
      </c>
      <c r="I61" s="16" t="s">
        <v>1405</v>
      </c>
      <c r="J61" s="12" t="s">
        <v>1359</v>
      </c>
      <c r="K61" s="14" t="s">
        <v>21</v>
      </c>
      <c r="L61" s="14" t="s">
        <v>1404</v>
      </c>
      <c r="M61" s="17">
        <v>20000</v>
      </c>
      <c r="N61" s="19">
        <v>20000</v>
      </c>
      <c r="O61" s="17">
        <v>0</v>
      </c>
      <c r="P61" s="13">
        <v>1</v>
      </c>
    </row>
    <row r="62" spans="1:16" ht="94.5" x14ac:dyDescent="0.25">
      <c r="A62">
        <v>60</v>
      </c>
      <c r="B62" s="18" t="s">
        <v>228</v>
      </c>
      <c r="C62" s="18" t="s">
        <v>229</v>
      </c>
      <c r="D62" s="18" t="s">
        <v>230</v>
      </c>
      <c r="E62" s="14" t="s">
        <v>1279</v>
      </c>
      <c r="F62" s="15">
        <v>45131</v>
      </c>
      <c r="G62" s="14">
        <v>12</v>
      </c>
      <c r="H62" s="15">
        <f t="shared" si="0"/>
        <v>45497</v>
      </c>
      <c r="I62" s="16" t="s">
        <v>1405</v>
      </c>
      <c r="J62" s="12" t="s">
        <v>1359</v>
      </c>
      <c r="K62" s="14" t="s">
        <v>21</v>
      </c>
      <c r="L62" s="14" t="s">
        <v>1404</v>
      </c>
      <c r="M62" s="17">
        <v>15600</v>
      </c>
      <c r="N62" s="19">
        <v>15600</v>
      </c>
      <c r="O62" s="17">
        <v>0</v>
      </c>
      <c r="P62" s="13">
        <v>1</v>
      </c>
    </row>
    <row r="63" spans="1:16" ht="94.5" x14ac:dyDescent="0.25">
      <c r="A63">
        <v>61</v>
      </c>
      <c r="B63" s="18" t="s">
        <v>231</v>
      </c>
      <c r="C63" s="18" t="s">
        <v>232</v>
      </c>
      <c r="D63" s="18" t="s">
        <v>233</v>
      </c>
      <c r="E63" s="14" t="s">
        <v>1234</v>
      </c>
      <c r="F63" s="15">
        <v>45131</v>
      </c>
      <c r="G63" s="14">
        <v>12</v>
      </c>
      <c r="H63" s="15">
        <f t="shared" si="0"/>
        <v>45497</v>
      </c>
      <c r="I63" s="16" t="s">
        <v>1405</v>
      </c>
      <c r="J63" s="12" t="s">
        <v>1359</v>
      </c>
      <c r="K63" s="14" t="s">
        <v>31</v>
      </c>
      <c r="L63" s="14" t="s">
        <v>1404</v>
      </c>
      <c r="M63" s="17">
        <v>18000</v>
      </c>
      <c r="N63" s="19">
        <v>18000</v>
      </c>
      <c r="O63" s="17">
        <v>0</v>
      </c>
      <c r="P63" s="13">
        <v>1</v>
      </c>
    </row>
    <row r="64" spans="1:16" ht="94.5" x14ac:dyDescent="0.25">
      <c r="A64">
        <v>62</v>
      </c>
      <c r="B64" s="18" t="s">
        <v>234</v>
      </c>
      <c r="C64" s="18" t="s">
        <v>235</v>
      </c>
      <c r="D64" s="18" t="s">
        <v>236</v>
      </c>
      <c r="E64" s="14" t="s">
        <v>1236</v>
      </c>
      <c r="F64" s="15">
        <v>45131</v>
      </c>
      <c r="G64" s="14">
        <v>12</v>
      </c>
      <c r="H64" s="15">
        <f t="shared" si="0"/>
        <v>45497</v>
      </c>
      <c r="I64" s="16" t="s">
        <v>1405</v>
      </c>
      <c r="J64" s="12" t="s">
        <v>1359</v>
      </c>
      <c r="K64" s="14" t="s">
        <v>25</v>
      </c>
      <c r="L64" s="14" t="s">
        <v>1404</v>
      </c>
      <c r="M64" s="17">
        <v>20000</v>
      </c>
      <c r="N64" s="19">
        <v>20000</v>
      </c>
      <c r="O64" s="17">
        <v>0</v>
      </c>
      <c r="P64" s="13">
        <v>1</v>
      </c>
    </row>
    <row r="65" spans="1:16" ht="94.5" x14ac:dyDescent="0.25">
      <c r="A65">
        <v>63</v>
      </c>
      <c r="B65" s="18" t="s">
        <v>237</v>
      </c>
      <c r="C65" s="18" t="s">
        <v>238</v>
      </c>
      <c r="D65" s="18" t="s">
        <v>239</v>
      </c>
      <c r="E65" s="14" t="s">
        <v>1238</v>
      </c>
      <c r="F65" s="15">
        <v>45131</v>
      </c>
      <c r="G65" s="14">
        <v>12</v>
      </c>
      <c r="H65" s="15">
        <f t="shared" si="0"/>
        <v>45497</v>
      </c>
      <c r="I65" s="16" t="s">
        <v>1405</v>
      </c>
      <c r="J65" s="12" t="s">
        <v>1359</v>
      </c>
      <c r="K65" s="14" t="s">
        <v>23</v>
      </c>
      <c r="L65" s="14" t="s">
        <v>1404</v>
      </c>
      <c r="M65" s="17">
        <v>20000</v>
      </c>
      <c r="N65" s="19">
        <v>20000</v>
      </c>
      <c r="O65" s="17">
        <v>0</v>
      </c>
      <c r="P65" s="13">
        <v>1</v>
      </c>
    </row>
    <row r="66" spans="1:16" ht="94.5" x14ac:dyDescent="0.25">
      <c r="A66">
        <v>64</v>
      </c>
      <c r="B66" s="18" t="s">
        <v>240</v>
      </c>
      <c r="C66" s="18" t="s">
        <v>241</v>
      </c>
      <c r="D66" s="18" t="s">
        <v>242</v>
      </c>
      <c r="E66" s="14" t="s">
        <v>1237</v>
      </c>
      <c r="F66" s="15">
        <v>45131</v>
      </c>
      <c r="G66" s="14">
        <v>12</v>
      </c>
      <c r="H66" s="15">
        <f t="shared" si="0"/>
        <v>45497</v>
      </c>
      <c r="I66" s="16" t="s">
        <v>1405</v>
      </c>
      <c r="J66" s="12" t="s">
        <v>1359</v>
      </c>
      <c r="K66" s="14" t="s">
        <v>21</v>
      </c>
      <c r="L66" s="14" t="s">
        <v>1404</v>
      </c>
      <c r="M66" s="17">
        <v>15600</v>
      </c>
      <c r="N66" s="19">
        <v>15600</v>
      </c>
      <c r="O66" s="17">
        <v>0</v>
      </c>
      <c r="P66" s="13">
        <v>1</v>
      </c>
    </row>
    <row r="67" spans="1:16" ht="94.5" x14ac:dyDescent="0.25">
      <c r="A67">
        <v>65</v>
      </c>
      <c r="B67" s="18" t="s">
        <v>243</v>
      </c>
      <c r="C67" s="18" t="s">
        <v>244</v>
      </c>
      <c r="D67" s="18" t="s">
        <v>245</v>
      </c>
      <c r="E67" s="14" t="s">
        <v>1246</v>
      </c>
      <c r="F67" s="15">
        <v>45131</v>
      </c>
      <c r="G67" s="14">
        <v>12</v>
      </c>
      <c r="H67" s="15">
        <f t="shared" ref="H67:H130" si="1">EDATE(F67,G67)</f>
        <v>45497</v>
      </c>
      <c r="I67" s="16" t="s">
        <v>1405</v>
      </c>
      <c r="J67" s="12" t="s">
        <v>1359</v>
      </c>
      <c r="K67" s="14" t="s">
        <v>1409</v>
      </c>
      <c r="L67" s="14" t="s">
        <v>1404</v>
      </c>
      <c r="M67" s="17">
        <v>20000</v>
      </c>
      <c r="N67" s="19">
        <v>20000</v>
      </c>
      <c r="O67" s="17">
        <v>0</v>
      </c>
      <c r="P67" s="13">
        <v>1</v>
      </c>
    </row>
    <row r="68" spans="1:16" ht="94.5" x14ac:dyDescent="0.25">
      <c r="A68">
        <v>66</v>
      </c>
      <c r="B68" s="18" t="s">
        <v>246</v>
      </c>
      <c r="C68" s="18" t="s">
        <v>247</v>
      </c>
      <c r="D68" s="18" t="s">
        <v>248</v>
      </c>
      <c r="E68" s="14" t="s">
        <v>1237</v>
      </c>
      <c r="F68" s="15">
        <v>45131</v>
      </c>
      <c r="G68" s="14">
        <v>12</v>
      </c>
      <c r="H68" s="15">
        <f t="shared" si="1"/>
        <v>45497</v>
      </c>
      <c r="I68" s="16" t="s">
        <v>1405</v>
      </c>
      <c r="J68" s="12" t="s">
        <v>1359</v>
      </c>
      <c r="K68" s="14" t="s">
        <v>21</v>
      </c>
      <c r="L68" s="14" t="s">
        <v>1404</v>
      </c>
      <c r="M68" s="17">
        <v>20000</v>
      </c>
      <c r="N68" s="19">
        <v>20000</v>
      </c>
      <c r="O68" s="17">
        <v>0</v>
      </c>
      <c r="P68" s="13">
        <v>1</v>
      </c>
    </row>
    <row r="69" spans="1:16" ht="94.5" x14ac:dyDescent="0.25">
      <c r="A69">
        <v>67</v>
      </c>
      <c r="B69" s="18" t="s">
        <v>249</v>
      </c>
      <c r="C69" s="18" t="s">
        <v>250</v>
      </c>
      <c r="D69" s="18" t="s">
        <v>251</v>
      </c>
      <c r="E69" s="14" t="s">
        <v>1286</v>
      </c>
      <c r="F69" s="15">
        <v>45131</v>
      </c>
      <c r="G69" s="14">
        <v>12</v>
      </c>
      <c r="H69" s="15">
        <f t="shared" si="1"/>
        <v>45497</v>
      </c>
      <c r="I69" s="16" t="s">
        <v>1405</v>
      </c>
      <c r="J69" s="12" t="s">
        <v>1359</v>
      </c>
      <c r="K69" s="14" t="s">
        <v>31</v>
      </c>
      <c r="L69" s="14" t="s">
        <v>1404</v>
      </c>
      <c r="M69" s="17">
        <v>20000</v>
      </c>
      <c r="N69" s="19">
        <v>20000</v>
      </c>
      <c r="O69" s="17">
        <v>0</v>
      </c>
      <c r="P69" s="13">
        <v>1</v>
      </c>
    </row>
    <row r="70" spans="1:16" ht="94.5" x14ac:dyDescent="0.25">
      <c r="A70">
        <v>68</v>
      </c>
      <c r="B70" s="18" t="s">
        <v>252</v>
      </c>
      <c r="C70" s="18" t="s">
        <v>253</v>
      </c>
      <c r="D70" s="18" t="s">
        <v>254</v>
      </c>
      <c r="E70" s="14" t="s">
        <v>1275</v>
      </c>
      <c r="F70" s="15">
        <v>45131</v>
      </c>
      <c r="G70" s="14">
        <v>6</v>
      </c>
      <c r="H70" s="15">
        <f t="shared" si="1"/>
        <v>45315</v>
      </c>
      <c r="I70" s="16" t="s">
        <v>1405</v>
      </c>
      <c r="J70" s="12" t="s">
        <v>1359</v>
      </c>
      <c r="K70" s="14" t="s">
        <v>21</v>
      </c>
      <c r="L70" s="14" t="s">
        <v>1404</v>
      </c>
      <c r="M70" s="17">
        <v>20000</v>
      </c>
      <c r="N70" s="19">
        <v>20000</v>
      </c>
      <c r="O70" s="17">
        <v>0</v>
      </c>
      <c r="P70" s="13">
        <v>1</v>
      </c>
    </row>
    <row r="71" spans="1:16" ht="94.5" x14ac:dyDescent="0.25">
      <c r="A71">
        <v>69</v>
      </c>
      <c r="B71" s="18" t="s">
        <v>255</v>
      </c>
      <c r="C71" s="18" t="s">
        <v>256</v>
      </c>
      <c r="D71" s="18" t="s">
        <v>257</v>
      </c>
      <c r="E71" s="14" t="s">
        <v>1307</v>
      </c>
      <c r="F71" s="15">
        <v>45131</v>
      </c>
      <c r="G71" s="14">
        <v>12</v>
      </c>
      <c r="H71" s="15">
        <f t="shared" si="1"/>
        <v>45497</v>
      </c>
      <c r="I71" s="16" t="s">
        <v>1405</v>
      </c>
      <c r="J71" s="12" t="s">
        <v>1359</v>
      </c>
      <c r="K71" s="14" t="s">
        <v>27</v>
      </c>
      <c r="L71" s="14" t="s">
        <v>1404</v>
      </c>
      <c r="M71" s="17">
        <v>20000</v>
      </c>
      <c r="N71" s="19">
        <v>20000</v>
      </c>
      <c r="O71" s="17">
        <v>0</v>
      </c>
      <c r="P71" s="13">
        <v>1</v>
      </c>
    </row>
    <row r="72" spans="1:16" ht="94.5" x14ac:dyDescent="0.25">
      <c r="A72">
        <v>70</v>
      </c>
      <c r="B72" s="18" t="s">
        <v>258</v>
      </c>
      <c r="C72" s="18" t="s">
        <v>259</v>
      </c>
      <c r="D72" s="18" t="s">
        <v>260</v>
      </c>
      <c r="E72" s="14" t="s">
        <v>1284</v>
      </c>
      <c r="F72" s="15">
        <v>45131</v>
      </c>
      <c r="G72" s="14">
        <v>12</v>
      </c>
      <c r="H72" s="15">
        <f t="shared" si="1"/>
        <v>45497</v>
      </c>
      <c r="I72" s="16" t="s">
        <v>1405</v>
      </c>
      <c r="J72" s="12" t="s">
        <v>1359</v>
      </c>
      <c r="K72" s="14" t="s">
        <v>1364</v>
      </c>
      <c r="L72" s="14" t="s">
        <v>1404</v>
      </c>
      <c r="M72" s="17">
        <v>20000</v>
      </c>
      <c r="N72" s="19">
        <v>20000</v>
      </c>
      <c r="O72" s="17">
        <v>0</v>
      </c>
      <c r="P72" s="13">
        <v>1</v>
      </c>
    </row>
    <row r="73" spans="1:16" ht="94.5" x14ac:dyDescent="0.25">
      <c r="A73">
        <v>71</v>
      </c>
      <c r="B73" s="18" t="s">
        <v>261</v>
      </c>
      <c r="C73" s="18" t="s">
        <v>262</v>
      </c>
      <c r="D73" s="18" t="s">
        <v>263</v>
      </c>
      <c r="E73" s="14" t="s">
        <v>1236</v>
      </c>
      <c r="F73" s="15">
        <v>45131</v>
      </c>
      <c r="G73" s="14">
        <v>12</v>
      </c>
      <c r="H73" s="15">
        <f t="shared" si="1"/>
        <v>45497</v>
      </c>
      <c r="I73" s="16" t="s">
        <v>1405</v>
      </c>
      <c r="J73" s="12" t="s">
        <v>1359</v>
      </c>
      <c r="K73" s="14" t="s">
        <v>1371</v>
      </c>
      <c r="L73" s="14" t="s">
        <v>1404</v>
      </c>
      <c r="M73" s="17">
        <v>20000</v>
      </c>
      <c r="N73" s="19">
        <v>20000</v>
      </c>
      <c r="O73" s="17">
        <v>0</v>
      </c>
      <c r="P73" s="13">
        <v>1</v>
      </c>
    </row>
    <row r="74" spans="1:16" ht="94.5" x14ac:dyDescent="0.25">
      <c r="A74">
        <v>72</v>
      </c>
      <c r="B74" s="18" t="s">
        <v>264</v>
      </c>
      <c r="C74" s="18" t="s">
        <v>265</v>
      </c>
      <c r="D74" s="18" t="s">
        <v>266</v>
      </c>
      <c r="E74" s="14" t="s">
        <v>1261</v>
      </c>
      <c r="F74" s="15">
        <v>45131</v>
      </c>
      <c r="G74" s="14">
        <v>12</v>
      </c>
      <c r="H74" s="15">
        <f t="shared" si="1"/>
        <v>45497</v>
      </c>
      <c r="I74" s="16" t="s">
        <v>1405</v>
      </c>
      <c r="J74" s="12" t="s">
        <v>1359</v>
      </c>
      <c r="K74" s="14" t="s">
        <v>22</v>
      </c>
      <c r="L74" s="14" t="s">
        <v>1404</v>
      </c>
      <c r="M74" s="17">
        <v>19000</v>
      </c>
      <c r="N74" s="19">
        <v>19000</v>
      </c>
      <c r="O74" s="17">
        <v>0</v>
      </c>
      <c r="P74" s="13">
        <v>1</v>
      </c>
    </row>
    <row r="75" spans="1:16" ht="94.5" x14ac:dyDescent="0.25">
      <c r="A75">
        <v>73</v>
      </c>
      <c r="B75" s="18" t="s">
        <v>267</v>
      </c>
      <c r="C75" s="18" t="s">
        <v>268</v>
      </c>
      <c r="D75" s="18" t="s">
        <v>269</v>
      </c>
      <c r="E75" s="14" t="s">
        <v>1326</v>
      </c>
      <c r="F75" s="15">
        <v>45131</v>
      </c>
      <c r="G75" s="14">
        <v>8</v>
      </c>
      <c r="H75" s="15">
        <f t="shared" si="1"/>
        <v>45375</v>
      </c>
      <c r="I75" s="16" t="s">
        <v>1405</v>
      </c>
      <c r="J75" s="12" t="s">
        <v>1359</v>
      </c>
      <c r="K75" s="14" t="s">
        <v>21</v>
      </c>
      <c r="L75" s="14" t="s">
        <v>1404</v>
      </c>
      <c r="M75" s="17">
        <v>19940</v>
      </c>
      <c r="N75" s="19">
        <v>19940</v>
      </c>
      <c r="O75" s="17">
        <v>0</v>
      </c>
      <c r="P75" s="13">
        <v>1</v>
      </c>
    </row>
    <row r="76" spans="1:16" ht="94.5" x14ac:dyDescent="0.25">
      <c r="A76">
        <v>74</v>
      </c>
      <c r="B76" s="18" t="s">
        <v>270</v>
      </c>
      <c r="C76" s="18" t="s">
        <v>271</v>
      </c>
      <c r="D76" s="18" t="s">
        <v>272</v>
      </c>
      <c r="E76" s="14" t="s">
        <v>1273</v>
      </c>
      <c r="F76" s="15">
        <v>45131</v>
      </c>
      <c r="G76" s="14">
        <v>10</v>
      </c>
      <c r="H76" s="15">
        <f t="shared" si="1"/>
        <v>45436</v>
      </c>
      <c r="I76" s="16" t="s">
        <v>1405</v>
      </c>
      <c r="J76" s="12" t="s">
        <v>1359</v>
      </c>
      <c r="K76" s="14" t="s">
        <v>22</v>
      </c>
      <c r="L76" s="14" t="s">
        <v>1404</v>
      </c>
      <c r="M76" s="17">
        <v>20000</v>
      </c>
      <c r="N76" s="19">
        <v>20000</v>
      </c>
      <c r="O76" s="17">
        <v>0</v>
      </c>
      <c r="P76" s="13">
        <v>1</v>
      </c>
    </row>
    <row r="77" spans="1:16" ht="94.5" x14ac:dyDescent="0.25">
      <c r="A77">
        <v>75</v>
      </c>
      <c r="B77" s="18" t="s">
        <v>273</v>
      </c>
      <c r="C77" s="18" t="s">
        <v>274</v>
      </c>
      <c r="D77" s="18" t="s">
        <v>275</v>
      </c>
      <c r="E77" s="14" t="s">
        <v>1277</v>
      </c>
      <c r="F77" s="15">
        <v>45131</v>
      </c>
      <c r="G77" s="14">
        <v>12</v>
      </c>
      <c r="H77" s="15">
        <f t="shared" si="1"/>
        <v>45497</v>
      </c>
      <c r="I77" s="16" t="s">
        <v>1405</v>
      </c>
      <c r="J77" s="12" t="s">
        <v>1359</v>
      </c>
      <c r="K77" s="14" t="s">
        <v>21</v>
      </c>
      <c r="L77" s="14" t="s">
        <v>1404</v>
      </c>
      <c r="M77" s="17">
        <v>18700</v>
      </c>
      <c r="N77" s="19">
        <v>18700</v>
      </c>
      <c r="O77" s="17">
        <v>0</v>
      </c>
      <c r="P77" s="13">
        <v>1</v>
      </c>
    </row>
    <row r="78" spans="1:16" ht="94.5" x14ac:dyDescent="0.25">
      <c r="A78">
        <v>76</v>
      </c>
      <c r="B78" s="18" t="s">
        <v>276</v>
      </c>
      <c r="C78" s="18" t="s">
        <v>277</v>
      </c>
      <c r="D78" s="18" t="s">
        <v>278</v>
      </c>
      <c r="E78" s="14" t="s">
        <v>1235</v>
      </c>
      <c r="F78" s="15">
        <v>45131</v>
      </c>
      <c r="G78" s="14">
        <v>12</v>
      </c>
      <c r="H78" s="15">
        <f t="shared" si="1"/>
        <v>45497</v>
      </c>
      <c r="I78" s="16" t="s">
        <v>1405</v>
      </c>
      <c r="J78" s="12" t="s">
        <v>1359</v>
      </c>
      <c r="K78" s="14" t="s">
        <v>21</v>
      </c>
      <c r="L78" s="14" t="s">
        <v>1404</v>
      </c>
      <c r="M78" s="17">
        <v>15600</v>
      </c>
      <c r="N78" s="19">
        <v>15600</v>
      </c>
      <c r="O78" s="17">
        <v>0</v>
      </c>
      <c r="P78" s="13">
        <v>1</v>
      </c>
    </row>
    <row r="79" spans="1:16" ht="94.5" x14ac:dyDescent="0.25">
      <c r="A79">
        <v>77</v>
      </c>
      <c r="B79" s="18" t="s">
        <v>279</v>
      </c>
      <c r="C79" s="18" t="s">
        <v>280</v>
      </c>
      <c r="D79" s="18" t="s">
        <v>281</v>
      </c>
      <c r="E79" s="14" t="s">
        <v>1268</v>
      </c>
      <c r="F79" s="15">
        <v>45131</v>
      </c>
      <c r="G79" s="14">
        <v>9</v>
      </c>
      <c r="H79" s="15">
        <f t="shared" si="1"/>
        <v>45406</v>
      </c>
      <c r="I79" s="16" t="s">
        <v>1405</v>
      </c>
      <c r="J79" s="12" t="s">
        <v>1359</v>
      </c>
      <c r="K79" s="14" t="s">
        <v>1367</v>
      </c>
      <c r="L79" s="14" t="s">
        <v>1404</v>
      </c>
      <c r="M79" s="17">
        <v>19700</v>
      </c>
      <c r="N79" s="19">
        <v>19700</v>
      </c>
      <c r="O79" s="17">
        <v>0</v>
      </c>
      <c r="P79" s="13">
        <v>1</v>
      </c>
    </row>
    <row r="80" spans="1:16" ht="94.5" x14ac:dyDescent="0.25">
      <c r="A80">
        <v>78</v>
      </c>
      <c r="B80" s="18" t="s">
        <v>282</v>
      </c>
      <c r="C80" s="18" t="s">
        <v>283</v>
      </c>
      <c r="D80" s="18" t="s">
        <v>284</v>
      </c>
      <c r="E80" s="14" t="s">
        <v>15</v>
      </c>
      <c r="F80" s="15">
        <v>45131</v>
      </c>
      <c r="G80" s="14">
        <v>12</v>
      </c>
      <c r="H80" s="15">
        <f t="shared" si="1"/>
        <v>45497</v>
      </c>
      <c r="I80" s="16" t="s">
        <v>1405</v>
      </c>
      <c r="J80" s="12" t="s">
        <v>1359</v>
      </c>
      <c r="K80" s="14" t="s">
        <v>31</v>
      </c>
      <c r="L80" s="14" t="s">
        <v>1404</v>
      </c>
      <c r="M80" s="17">
        <v>20000</v>
      </c>
      <c r="N80" s="19">
        <v>20000</v>
      </c>
      <c r="O80" s="17">
        <v>0</v>
      </c>
      <c r="P80" s="13">
        <v>1</v>
      </c>
    </row>
    <row r="81" spans="1:16" ht="94.5" x14ac:dyDescent="0.25">
      <c r="A81">
        <v>79</v>
      </c>
      <c r="B81" s="18" t="s">
        <v>285</v>
      </c>
      <c r="C81" s="18" t="s">
        <v>286</v>
      </c>
      <c r="D81" s="18" t="s">
        <v>287</v>
      </c>
      <c r="E81" s="14" t="s">
        <v>1329</v>
      </c>
      <c r="F81" s="15">
        <v>45131</v>
      </c>
      <c r="G81" s="14">
        <v>12</v>
      </c>
      <c r="H81" s="15">
        <f t="shared" si="1"/>
        <v>45497</v>
      </c>
      <c r="I81" s="16" t="s">
        <v>1405</v>
      </c>
      <c r="J81" s="12" t="s">
        <v>1359</v>
      </c>
      <c r="K81" s="14" t="s">
        <v>21</v>
      </c>
      <c r="L81" s="14" t="s">
        <v>1404</v>
      </c>
      <c r="M81" s="17">
        <v>18700</v>
      </c>
      <c r="N81" s="19">
        <v>18700</v>
      </c>
      <c r="O81" s="17">
        <v>0</v>
      </c>
      <c r="P81" s="13">
        <v>1</v>
      </c>
    </row>
    <row r="82" spans="1:16" ht="94.5" x14ac:dyDescent="0.25">
      <c r="A82">
        <v>80</v>
      </c>
      <c r="B82" s="18" t="s">
        <v>288</v>
      </c>
      <c r="C82" s="18" t="s">
        <v>289</v>
      </c>
      <c r="D82" s="18" t="s">
        <v>290</v>
      </c>
      <c r="E82" s="14" t="s">
        <v>1253</v>
      </c>
      <c r="F82" s="15">
        <v>45131</v>
      </c>
      <c r="G82" s="14">
        <v>12</v>
      </c>
      <c r="H82" s="15">
        <f t="shared" si="1"/>
        <v>45497</v>
      </c>
      <c r="I82" s="16" t="s">
        <v>1405</v>
      </c>
      <c r="J82" s="12" t="s">
        <v>1359</v>
      </c>
      <c r="K82" s="14" t="s">
        <v>17</v>
      </c>
      <c r="L82" s="14" t="s">
        <v>1404</v>
      </c>
      <c r="M82" s="17">
        <v>20000</v>
      </c>
      <c r="N82" s="19">
        <v>20000</v>
      </c>
      <c r="O82" s="17">
        <v>0</v>
      </c>
      <c r="P82" s="13">
        <v>1</v>
      </c>
    </row>
    <row r="83" spans="1:16" ht="94.5" x14ac:dyDescent="0.25">
      <c r="A83">
        <v>81</v>
      </c>
      <c r="B83" s="18" t="s">
        <v>291</v>
      </c>
      <c r="C83" s="18" t="s">
        <v>292</v>
      </c>
      <c r="D83" s="18" t="s">
        <v>293</v>
      </c>
      <c r="E83" s="14" t="s">
        <v>1282</v>
      </c>
      <c r="F83" s="15">
        <v>45131</v>
      </c>
      <c r="G83" s="14">
        <v>10</v>
      </c>
      <c r="H83" s="15">
        <f t="shared" si="1"/>
        <v>45436</v>
      </c>
      <c r="I83" s="16" t="s">
        <v>1405</v>
      </c>
      <c r="J83" s="12" t="s">
        <v>1359</v>
      </c>
      <c r="K83" s="14" t="s">
        <v>17</v>
      </c>
      <c r="L83" s="14" t="s">
        <v>1404</v>
      </c>
      <c r="M83" s="17">
        <v>20000</v>
      </c>
      <c r="N83" s="19">
        <v>20000</v>
      </c>
      <c r="O83" s="17">
        <v>0</v>
      </c>
      <c r="P83" s="13">
        <v>1</v>
      </c>
    </row>
    <row r="84" spans="1:16" ht="94.5" x14ac:dyDescent="0.25">
      <c r="A84">
        <v>82</v>
      </c>
      <c r="B84" s="18" t="s">
        <v>294</v>
      </c>
      <c r="C84" s="18" t="s">
        <v>295</v>
      </c>
      <c r="D84" s="18" t="s">
        <v>296</v>
      </c>
      <c r="E84" s="14" t="s">
        <v>26</v>
      </c>
      <c r="F84" s="15">
        <v>45131</v>
      </c>
      <c r="G84" s="14">
        <v>12</v>
      </c>
      <c r="H84" s="15">
        <f t="shared" si="1"/>
        <v>45497</v>
      </c>
      <c r="I84" s="16" t="s">
        <v>1405</v>
      </c>
      <c r="J84" s="12" t="s">
        <v>1359</v>
      </c>
      <c r="K84" s="14" t="s">
        <v>1384</v>
      </c>
      <c r="L84" s="14" t="s">
        <v>1404</v>
      </c>
      <c r="M84" s="17">
        <v>11000</v>
      </c>
      <c r="N84" s="19">
        <v>11000</v>
      </c>
      <c r="O84" s="17">
        <v>0</v>
      </c>
      <c r="P84" s="13">
        <v>1</v>
      </c>
    </row>
    <row r="85" spans="1:16" ht="94.5" x14ac:dyDescent="0.25">
      <c r="A85">
        <v>83</v>
      </c>
      <c r="B85" s="18" t="s">
        <v>297</v>
      </c>
      <c r="C85" s="18" t="s">
        <v>298</v>
      </c>
      <c r="D85" s="18" t="s">
        <v>299</v>
      </c>
      <c r="E85" s="14" t="s">
        <v>1279</v>
      </c>
      <c r="F85" s="15">
        <v>45131</v>
      </c>
      <c r="G85" s="14">
        <v>12</v>
      </c>
      <c r="H85" s="15">
        <f t="shared" si="1"/>
        <v>45497</v>
      </c>
      <c r="I85" s="16" t="s">
        <v>1405</v>
      </c>
      <c r="J85" s="12" t="s">
        <v>1359</v>
      </c>
      <c r="K85" s="14" t="s">
        <v>1370</v>
      </c>
      <c r="L85" s="14" t="s">
        <v>1404</v>
      </c>
      <c r="M85" s="17">
        <v>20000</v>
      </c>
      <c r="N85" s="19">
        <v>20000</v>
      </c>
      <c r="O85" s="17">
        <v>0</v>
      </c>
      <c r="P85" s="13">
        <v>1</v>
      </c>
    </row>
    <row r="86" spans="1:16" ht="94.5" x14ac:dyDescent="0.25">
      <c r="A86">
        <v>84</v>
      </c>
      <c r="B86" s="18" t="s">
        <v>300</v>
      </c>
      <c r="C86" s="18" t="s">
        <v>301</v>
      </c>
      <c r="D86" s="18" t="s">
        <v>302</v>
      </c>
      <c r="E86" s="14" t="s">
        <v>1340</v>
      </c>
      <c r="F86" s="15">
        <v>45131</v>
      </c>
      <c r="G86" s="14">
        <v>12</v>
      </c>
      <c r="H86" s="15">
        <f t="shared" si="1"/>
        <v>45497</v>
      </c>
      <c r="I86" s="16" t="s">
        <v>1405</v>
      </c>
      <c r="J86" s="12" t="s">
        <v>1359</v>
      </c>
      <c r="K86" s="14" t="s">
        <v>21</v>
      </c>
      <c r="L86" s="14" t="s">
        <v>1404</v>
      </c>
      <c r="M86" s="17">
        <v>15600</v>
      </c>
      <c r="N86" s="19">
        <v>15600</v>
      </c>
      <c r="O86" s="17">
        <v>0</v>
      </c>
      <c r="P86" s="13">
        <v>1</v>
      </c>
    </row>
    <row r="87" spans="1:16" ht="94.5" x14ac:dyDescent="0.25">
      <c r="A87">
        <v>85</v>
      </c>
      <c r="B87" s="18" t="s">
        <v>303</v>
      </c>
      <c r="C87" s="18" t="s">
        <v>304</v>
      </c>
      <c r="D87" s="18" t="s">
        <v>305</v>
      </c>
      <c r="E87" s="14" t="s">
        <v>1238</v>
      </c>
      <c r="F87" s="15">
        <v>45131</v>
      </c>
      <c r="G87" s="14">
        <v>12</v>
      </c>
      <c r="H87" s="15">
        <f t="shared" si="1"/>
        <v>45497</v>
      </c>
      <c r="I87" s="16" t="s">
        <v>1405</v>
      </c>
      <c r="J87" s="12" t="s">
        <v>1359</v>
      </c>
      <c r="K87" s="14" t="s">
        <v>31</v>
      </c>
      <c r="L87" s="14" t="s">
        <v>1404</v>
      </c>
      <c r="M87" s="17">
        <v>15600</v>
      </c>
      <c r="N87" s="19">
        <v>15600</v>
      </c>
      <c r="O87" s="17">
        <v>0</v>
      </c>
      <c r="P87" s="13">
        <v>1</v>
      </c>
    </row>
    <row r="88" spans="1:16" ht="94.5" x14ac:dyDescent="0.25">
      <c r="A88">
        <v>86</v>
      </c>
      <c r="B88" s="18" t="s">
        <v>306</v>
      </c>
      <c r="C88" s="18" t="s">
        <v>307</v>
      </c>
      <c r="D88" s="18" t="s">
        <v>308</v>
      </c>
      <c r="E88" s="14" t="s">
        <v>1293</v>
      </c>
      <c r="F88" s="15">
        <v>45131</v>
      </c>
      <c r="G88" s="14">
        <v>12</v>
      </c>
      <c r="H88" s="15">
        <f t="shared" si="1"/>
        <v>45497</v>
      </c>
      <c r="I88" s="16" t="s">
        <v>1405</v>
      </c>
      <c r="J88" s="12" t="s">
        <v>1359</v>
      </c>
      <c r="K88" s="14" t="s">
        <v>1385</v>
      </c>
      <c r="L88" s="14" t="s">
        <v>1404</v>
      </c>
      <c r="M88" s="17">
        <v>20000</v>
      </c>
      <c r="N88" s="19">
        <v>20000</v>
      </c>
      <c r="O88" s="17">
        <v>0</v>
      </c>
      <c r="P88" s="13">
        <v>1</v>
      </c>
    </row>
    <row r="89" spans="1:16" ht="94.5" x14ac:dyDescent="0.25">
      <c r="A89">
        <v>87</v>
      </c>
      <c r="B89" s="18" t="s">
        <v>309</v>
      </c>
      <c r="C89" s="18" t="s">
        <v>310</v>
      </c>
      <c r="D89" s="18" t="s">
        <v>311</v>
      </c>
      <c r="E89" s="14" t="s">
        <v>1264</v>
      </c>
      <c r="F89" s="15">
        <v>45131</v>
      </c>
      <c r="G89" s="14">
        <v>12</v>
      </c>
      <c r="H89" s="15">
        <f t="shared" si="1"/>
        <v>45497</v>
      </c>
      <c r="I89" s="16" t="s">
        <v>1405</v>
      </c>
      <c r="J89" s="12" t="s">
        <v>1359</v>
      </c>
      <c r="K89" s="14" t="s">
        <v>16</v>
      </c>
      <c r="L89" s="14" t="s">
        <v>1404</v>
      </c>
      <c r="M89" s="17">
        <v>20000</v>
      </c>
      <c r="N89" s="19">
        <v>20000</v>
      </c>
      <c r="O89" s="17">
        <v>0</v>
      </c>
      <c r="P89" s="13">
        <v>1</v>
      </c>
    </row>
    <row r="90" spans="1:16" ht="94.5" x14ac:dyDescent="0.25">
      <c r="A90">
        <v>88</v>
      </c>
      <c r="B90" s="18" t="s">
        <v>312</v>
      </c>
      <c r="C90" s="18" t="s">
        <v>313</v>
      </c>
      <c r="D90" s="18" t="s">
        <v>314</v>
      </c>
      <c r="E90" s="14" t="s">
        <v>1331</v>
      </c>
      <c r="F90" s="15">
        <v>45131</v>
      </c>
      <c r="G90" s="14">
        <v>12</v>
      </c>
      <c r="H90" s="15">
        <f t="shared" si="1"/>
        <v>45497</v>
      </c>
      <c r="I90" s="16" t="s">
        <v>1405</v>
      </c>
      <c r="J90" s="12" t="s">
        <v>1359</v>
      </c>
      <c r="K90" s="14" t="s">
        <v>31</v>
      </c>
      <c r="L90" s="14" t="s">
        <v>1404</v>
      </c>
      <c r="M90" s="17">
        <v>20000</v>
      </c>
      <c r="N90" s="19">
        <v>20000</v>
      </c>
      <c r="O90" s="17">
        <v>0</v>
      </c>
      <c r="P90" s="13">
        <v>1</v>
      </c>
    </row>
    <row r="91" spans="1:16" ht="94.5" x14ac:dyDescent="0.25">
      <c r="A91">
        <v>89</v>
      </c>
      <c r="B91" s="18" t="s">
        <v>315</v>
      </c>
      <c r="C91" s="18" t="s">
        <v>316</v>
      </c>
      <c r="D91" s="18" t="s">
        <v>317</v>
      </c>
      <c r="E91" s="14" t="s">
        <v>1263</v>
      </c>
      <c r="F91" s="15">
        <v>45131</v>
      </c>
      <c r="G91" s="14">
        <v>12</v>
      </c>
      <c r="H91" s="15">
        <f t="shared" si="1"/>
        <v>45497</v>
      </c>
      <c r="I91" s="16" t="s">
        <v>1405</v>
      </c>
      <c r="J91" s="12" t="s">
        <v>1359</v>
      </c>
      <c r="K91" s="14" t="s">
        <v>21</v>
      </c>
      <c r="L91" s="14" t="s">
        <v>1404</v>
      </c>
      <c r="M91" s="17">
        <v>20000</v>
      </c>
      <c r="N91" s="19">
        <v>20000</v>
      </c>
      <c r="O91" s="17">
        <v>0</v>
      </c>
      <c r="P91" s="13">
        <v>1</v>
      </c>
    </row>
    <row r="92" spans="1:16" ht="94.5" x14ac:dyDescent="0.25">
      <c r="A92">
        <v>90</v>
      </c>
      <c r="B92" s="18" t="s">
        <v>318</v>
      </c>
      <c r="C92" s="18" t="s">
        <v>319</v>
      </c>
      <c r="D92" s="18" t="s">
        <v>320</v>
      </c>
      <c r="E92" s="14" t="s">
        <v>1261</v>
      </c>
      <c r="F92" s="15">
        <v>45131</v>
      </c>
      <c r="G92" s="14">
        <v>12</v>
      </c>
      <c r="H92" s="15">
        <f t="shared" si="1"/>
        <v>45497</v>
      </c>
      <c r="I92" s="16" t="s">
        <v>1405</v>
      </c>
      <c r="J92" s="12" t="s">
        <v>1359</v>
      </c>
      <c r="K92" s="14" t="s">
        <v>21</v>
      </c>
      <c r="L92" s="14" t="s">
        <v>1404</v>
      </c>
      <c r="M92" s="17">
        <v>18700</v>
      </c>
      <c r="N92" s="19">
        <v>18700</v>
      </c>
      <c r="O92" s="17">
        <v>0</v>
      </c>
      <c r="P92" s="13">
        <v>1</v>
      </c>
    </row>
    <row r="93" spans="1:16" ht="94.5" x14ac:dyDescent="0.25">
      <c r="A93">
        <v>91</v>
      </c>
      <c r="B93" s="18" t="s">
        <v>321</v>
      </c>
      <c r="C93" s="18" t="s">
        <v>322</v>
      </c>
      <c r="D93" s="18" t="s">
        <v>323</v>
      </c>
      <c r="E93" s="14" t="s">
        <v>1297</v>
      </c>
      <c r="F93" s="15">
        <v>45131</v>
      </c>
      <c r="G93" s="14">
        <v>12</v>
      </c>
      <c r="H93" s="15">
        <f t="shared" si="1"/>
        <v>45497</v>
      </c>
      <c r="I93" s="16" t="s">
        <v>1405</v>
      </c>
      <c r="J93" s="12" t="s">
        <v>1359</v>
      </c>
      <c r="K93" s="14" t="s">
        <v>1367</v>
      </c>
      <c r="L93" s="14" t="s">
        <v>1404</v>
      </c>
      <c r="M93" s="17">
        <v>20000</v>
      </c>
      <c r="N93" s="19">
        <v>20000</v>
      </c>
      <c r="O93" s="17">
        <v>0</v>
      </c>
      <c r="P93" s="13">
        <v>1</v>
      </c>
    </row>
    <row r="94" spans="1:16" ht="94.5" x14ac:dyDescent="0.25">
      <c r="A94">
        <v>92</v>
      </c>
      <c r="B94" s="18" t="s">
        <v>324</v>
      </c>
      <c r="C94" s="18" t="s">
        <v>325</v>
      </c>
      <c r="D94" s="18" t="s">
        <v>326</v>
      </c>
      <c r="E94" s="14" t="s">
        <v>1287</v>
      </c>
      <c r="F94" s="15">
        <v>45131</v>
      </c>
      <c r="G94" s="14">
        <v>12</v>
      </c>
      <c r="H94" s="15">
        <f t="shared" si="1"/>
        <v>45497</v>
      </c>
      <c r="I94" s="16" t="s">
        <v>1405</v>
      </c>
      <c r="J94" s="12" t="s">
        <v>1359</v>
      </c>
      <c r="K94" s="14" t="s">
        <v>21</v>
      </c>
      <c r="L94" s="14" t="s">
        <v>1404</v>
      </c>
      <c r="M94" s="17">
        <v>19800</v>
      </c>
      <c r="N94" s="19">
        <v>19800</v>
      </c>
      <c r="O94" s="17">
        <v>0</v>
      </c>
      <c r="P94" s="13">
        <v>1</v>
      </c>
    </row>
    <row r="95" spans="1:16" ht="94.5" x14ac:dyDescent="0.25">
      <c r="A95">
        <v>93</v>
      </c>
      <c r="B95" s="18" t="s">
        <v>327</v>
      </c>
      <c r="C95" s="18" t="s">
        <v>328</v>
      </c>
      <c r="D95" s="18" t="s">
        <v>329</v>
      </c>
      <c r="E95" s="14" t="s">
        <v>1272</v>
      </c>
      <c r="F95" s="15">
        <v>45131</v>
      </c>
      <c r="G95" s="14">
        <v>12</v>
      </c>
      <c r="H95" s="15">
        <f t="shared" si="1"/>
        <v>45497</v>
      </c>
      <c r="I95" s="16" t="s">
        <v>1405</v>
      </c>
      <c r="J95" s="12" t="s">
        <v>1359</v>
      </c>
      <c r="K95" s="14" t="s">
        <v>42</v>
      </c>
      <c r="L95" s="14" t="s">
        <v>1404</v>
      </c>
      <c r="M95" s="17">
        <v>20000</v>
      </c>
      <c r="N95" s="19">
        <v>20000</v>
      </c>
      <c r="O95" s="17">
        <v>0</v>
      </c>
      <c r="P95" s="13">
        <v>1</v>
      </c>
    </row>
    <row r="96" spans="1:16" ht="94.5" x14ac:dyDescent="0.25">
      <c r="A96">
        <v>94</v>
      </c>
      <c r="B96" s="18" t="s">
        <v>330</v>
      </c>
      <c r="C96" s="18" t="s">
        <v>331</v>
      </c>
      <c r="D96" s="18" t="s">
        <v>332</v>
      </c>
      <c r="E96" s="14" t="s">
        <v>1259</v>
      </c>
      <c r="F96" s="15">
        <v>45131</v>
      </c>
      <c r="G96" s="14">
        <v>12</v>
      </c>
      <c r="H96" s="15">
        <f t="shared" si="1"/>
        <v>45497</v>
      </c>
      <c r="I96" s="16" t="s">
        <v>1405</v>
      </c>
      <c r="J96" s="12" t="s">
        <v>1359</v>
      </c>
      <c r="K96" s="14" t="s">
        <v>22</v>
      </c>
      <c r="L96" s="14" t="s">
        <v>1404</v>
      </c>
      <c r="M96" s="17">
        <v>15600</v>
      </c>
      <c r="N96" s="19">
        <v>15600</v>
      </c>
      <c r="O96" s="17">
        <v>0</v>
      </c>
      <c r="P96" s="13">
        <v>1</v>
      </c>
    </row>
    <row r="97" spans="1:16" ht="94.5" x14ac:dyDescent="0.25">
      <c r="A97">
        <v>95</v>
      </c>
      <c r="B97" s="18" t="s">
        <v>333</v>
      </c>
      <c r="C97" s="18" t="s">
        <v>334</v>
      </c>
      <c r="D97" s="18" t="s">
        <v>335</v>
      </c>
      <c r="E97" s="14" t="s">
        <v>1280</v>
      </c>
      <c r="F97" s="15">
        <v>45131</v>
      </c>
      <c r="G97" s="14">
        <v>10</v>
      </c>
      <c r="H97" s="15">
        <f t="shared" si="1"/>
        <v>45436</v>
      </c>
      <c r="I97" s="16" t="s">
        <v>1405</v>
      </c>
      <c r="J97" s="12" t="s">
        <v>1359</v>
      </c>
      <c r="K97" s="14" t="s">
        <v>1368</v>
      </c>
      <c r="L97" s="14" t="s">
        <v>1404</v>
      </c>
      <c r="M97" s="17">
        <v>20000</v>
      </c>
      <c r="N97" s="19">
        <v>20000</v>
      </c>
      <c r="O97" s="17">
        <v>0</v>
      </c>
      <c r="P97" s="13">
        <v>1</v>
      </c>
    </row>
    <row r="98" spans="1:16" ht="94.5" x14ac:dyDescent="0.25">
      <c r="A98">
        <v>96</v>
      </c>
      <c r="B98" s="18" t="s">
        <v>336</v>
      </c>
      <c r="C98" s="18" t="s">
        <v>337</v>
      </c>
      <c r="D98" s="18" t="s">
        <v>338</v>
      </c>
      <c r="E98" s="14" t="s">
        <v>1269</v>
      </c>
      <c r="F98" s="15">
        <v>45131</v>
      </c>
      <c r="G98" s="14">
        <v>12</v>
      </c>
      <c r="H98" s="15">
        <f t="shared" si="1"/>
        <v>45497</v>
      </c>
      <c r="I98" s="16" t="s">
        <v>1405</v>
      </c>
      <c r="J98" s="12" t="s">
        <v>1359</v>
      </c>
      <c r="K98" s="14" t="s">
        <v>21</v>
      </c>
      <c r="L98" s="14" t="s">
        <v>1404</v>
      </c>
      <c r="M98" s="17">
        <v>15600</v>
      </c>
      <c r="N98" s="19">
        <v>15600</v>
      </c>
      <c r="O98" s="17">
        <v>0</v>
      </c>
      <c r="P98" s="13">
        <v>1</v>
      </c>
    </row>
    <row r="99" spans="1:16" ht="94.5" x14ac:dyDescent="0.25">
      <c r="A99">
        <v>97</v>
      </c>
      <c r="B99" s="18" t="s">
        <v>339</v>
      </c>
      <c r="C99" s="18" t="s">
        <v>340</v>
      </c>
      <c r="D99" s="18" t="s">
        <v>341</v>
      </c>
      <c r="E99" s="14" t="s">
        <v>1303</v>
      </c>
      <c r="F99" s="15">
        <v>45131</v>
      </c>
      <c r="G99" s="14">
        <v>12</v>
      </c>
      <c r="H99" s="15">
        <f t="shared" si="1"/>
        <v>45497</v>
      </c>
      <c r="I99" s="16" t="s">
        <v>1405</v>
      </c>
      <c r="J99" s="12" t="s">
        <v>1359</v>
      </c>
      <c r="K99" s="14" t="s">
        <v>21</v>
      </c>
      <c r="L99" s="14" t="s">
        <v>1404</v>
      </c>
      <c r="M99" s="17">
        <v>20000</v>
      </c>
      <c r="N99" s="19">
        <v>20000</v>
      </c>
      <c r="O99" s="17">
        <v>0</v>
      </c>
      <c r="P99" s="13">
        <v>1</v>
      </c>
    </row>
    <row r="100" spans="1:16" ht="94.5" x14ac:dyDescent="0.25">
      <c r="A100">
        <v>98</v>
      </c>
      <c r="B100" s="18" t="s">
        <v>342</v>
      </c>
      <c r="C100" s="18" t="s">
        <v>343</v>
      </c>
      <c r="D100" s="18" t="s">
        <v>344</v>
      </c>
      <c r="E100" s="14" t="s">
        <v>1236</v>
      </c>
      <c r="F100" s="15">
        <v>45131</v>
      </c>
      <c r="G100" s="14">
        <v>12</v>
      </c>
      <c r="H100" s="15">
        <f t="shared" si="1"/>
        <v>45497</v>
      </c>
      <c r="I100" s="16" t="s">
        <v>1405</v>
      </c>
      <c r="J100" s="12" t="s">
        <v>1359</v>
      </c>
      <c r="K100" s="14" t="s">
        <v>1362</v>
      </c>
      <c r="L100" s="14" t="s">
        <v>1404</v>
      </c>
      <c r="M100" s="17">
        <v>20000</v>
      </c>
      <c r="N100" s="19">
        <v>20000</v>
      </c>
      <c r="O100" s="17">
        <v>0</v>
      </c>
      <c r="P100" s="13">
        <v>1</v>
      </c>
    </row>
    <row r="101" spans="1:16" ht="94.5" x14ac:dyDescent="0.25">
      <c r="A101">
        <v>99</v>
      </c>
      <c r="B101" s="18" t="s">
        <v>345</v>
      </c>
      <c r="C101" s="18" t="s">
        <v>346</v>
      </c>
      <c r="D101" s="18" t="s">
        <v>347</v>
      </c>
      <c r="E101" s="14" t="s">
        <v>1298</v>
      </c>
      <c r="F101" s="15">
        <v>45131</v>
      </c>
      <c r="G101" s="14">
        <v>12</v>
      </c>
      <c r="H101" s="15">
        <f t="shared" si="1"/>
        <v>45497</v>
      </c>
      <c r="I101" s="16" t="s">
        <v>1405</v>
      </c>
      <c r="J101" s="12" t="s">
        <v>1359</v>
      </c>
      <c r="K101" s="14" t="s">
        <v>17</v>
      </c>
      <c r="L101" s="14" t="s">
        <v>1404</v>
      </c>
      <c r="M101" s="17">
        <v>20000</v>
      </c>
      <c r="N101" s="19">
        <v>20000</v>
      </c>
      <c r="O101" s="17">
        <v>0</v>
      </c>
      <c r="P101" s="13">
        <v>1</v>
      </c>
    </row>
    <row r="102" spans="1:16" ht="94.5" x14ac:dyDescent="0.25">
      <c r="A102">
        <v>100</v>
      </c>
      <c r="B102" s="18" t="s">
        <v>348</v>
      </c>
      <c r="C102" s="18" t="s">
        <v>349</v>
      </c>
      <c r="D102" s="18" t="s">
        <v>350</v>
      </c>
      <c r="E102" s="14" t="s">
        <v>1296</v>
      </c>
      <c r="F102" s="15">
        <v>45131</v>
      </c>
      <c r="G102" s="14">
        <v>12</v>
      </c>
      <c r="H102" s="15">
        <f t="shared" si="1"/>
        <v>45497</v>
      </c>
      <c r="I102" s="16" t="s">
        <v>1405</v>
      </c>
      <c r="J102" s="12" t="s">
        <v>1359</v>
      </c>
      <c r="K102" s="14" t="s">
        <v>22</v>
      </c>
      <c r="L102" s="14" t="s">
        <v>1404</v>
      </c>
      <c r="M102" s="17">
        <v>18700</v>
      </c>
      <c r="N102" s="19">
        <v>18700</v>
      </c>
      <c r="O102" s="17">
        <v>0</v>
      </c>
      <c r="P102" s="13">
        <v>1</v>
      </c>
    </row>
    <row r="103" spans="1:16" ht="94.5" x14ac:dyDescent="0.25">
      <c r="A103">
        <v>101</v>
      </c>
      <c r="B103" s="18" t="s">
        <v>351</v>
      </c>
      <c r="C103" s="18" t="s">
        <v>352</v>
      </c>
      <c r="D103" s="18" t="s">
        <v>353</v>
      </c>
      <c r="E103" s="14" t="s">
        <v>1259</v>
      </c>
      <c r="F103" s="15">
        <v>45131</v>
      </c>
      <c r="G103" s="14">
        <v>12</v>
      </c>
      <c r="H103" s="15">
        <f t="shared" si="1"/>
        <v>45497</v>
      </c>
      <c r="I103" s="16" t="s">
        <v>1405</v>
      </c>
      <c r="J103" s="12" t="s">
        <v>1359</v>
      </c>
      <c r="K103" s="14" t="s">
        <v>1374</v>
      </c>
      <c r="L103" s="14" t="s">
        <v>1404</v>
      </c>
      <c r="M103" s="17">
        <v>18000</v>
      </c>
      <c r="N103" s="19">
        <v>18000</v>
      </c>
      <c r="O103" s="17">
        <v>0</v>
      </c>
      <c r="P103" s="13">
        <v>1</v>
      </c>
    </row>
    <row r="104" spans="1:16" ht="94.5" x14ac:dyDescent="0.25">
      <c r="A104">
        <v>102</v>
      </c>
      <c r="B104" s="18" t="s">
        <v>354</v>
      </c>
      <c r="C104" s="18" t="s">
        <v>355</v>
      </c>
      <c r="D104" s="18" t="s">
        <v>356</v>
      </c>
      <c r="E104" s="14" t="s">
        <v>1269</v>
      </c>
      <c r="F104" s="15">
        <v>45131</v>
      </c>
      <c r="G104" s="14">
        <v>12</v>
      </c>
      <c r="H104" s="15">
        <f t="shared" si="1"/>
        <v>45497</v>
      </c>
      <c r="I104" s="16" t="s">
        <v>1405</v>
      </c>
      <c r="J104" s="12" t="s">
        <v>1359</v>
      </c>
      <c r="K104" s="14" t="s">
        <v>1375</v>
      </c>
      <c r="L104" s="14" t="s">
        <v>1404</v>
      </c>
      <c r="M104" s="17">
        <v>20000</v>
      </c>
      <c r="N104" s="19">
        <v>20000</v>
      </c>
      <c r="O104" s="17">
        <v>0</v>
      </c>
      <c r="P104" s="13">
        <v>1</v>
      </c>
    </row>
    <row r="105" spans="1:16" ht="94.5" x14ac:dyDescent="0.25">
      <c r="A105">
        <v>103</v>
      </c>
      <c r="B105" s="18" t="s">
        <v>357</v>
      </c>
      <c r="C105" s="18" t="s">
        <v>358</v>
      </c>
      <c r="D105" s="18" t="s">
        <v>359</v>
      </c>
      <c r="E105" s="14" t="s">
        <v>1260</v>
      </c>
      <c r="F105" s="15">
        <v>45131</v>
      </c>
      <c r="G105" s="14">
        <v>12</v>
      </c>
      <c r="H105" s="15">
        <f t="shared" si="1"/>
        <v>45497</v>
      </c>
      <c r="I105" s="16" t="s">
        <v>1405</v>
      </c>
      <c r="J105" s="12" t="s">
        <v>1359</v>
      </c>
      <c r="K105" s="14" t="s">
        <v>31</v>
      </c>
      <c r="L105" s="14" t="s">
        <v>1404</v>
      </c>
      <c r="M105" s="17">
        <v>20000</v>
      </c>
      <c r="N105" s="19">
        <v>20000</v>
      </c>
      <c r="O105" s="17">
        <v>0</v>
      </c>
      <c r="P105" s="13">
        <v>1</v>
      </c>
    </row>
    <row r="106" spans="1:16" ht="94.5" x14ac:dyDescent="0.25">
      <c r="A106">
        <v>104</v>
      </c>
      <c r="B106" s="18" t="s">
        <v>360</v>
      </c>
      <c r="C106" s="18" t="s">
        <v>361</v>
      </c>
      <c r="D106" s="18" t="s">
        <v>362</v>
      </c>
      <c r="E106" s="14" t="s">
        <v>1278</v>
      </c>
      <c r="F106" s="15">
        <v>45131</v>
      </c>
      <c r="G106" s="14">
        <v>12</v>
      </c>
      <c r="H106" s="15">
        <f t="shared" si="1"/>
        <v>45497</v>
      </c>
      <c r="I106" s="16" t="s">
        <v>1405</v>
      </c>
      <c r="J106" s="12" t="s">
        <v>1359</v>
      </c>
      <c r="K106" s="14" t="s">
        <v>17</v>
      </c>
      <c r="L106" s="14" t="s">
        <v>1404</v>
      </c>
      <c r="M106" s="17">
        <v>20000</v>
      </c>
      <c r="N106" s="19">
        <v>20000</v>
      </c>
      <c r="O106" s="17">
        <v>0</v>
      </c>
      <c r="P106" s="13">
        <v>1</v>
      </c>
    </row>
    <row r="107" spans="1:16" ht="94.5" x14ac:dyDescent="0.25">
      <c r="A107">
        <v>105</v>
      </c>
      <c r="B107" s="18" t="s">
        <v>363</v>
      </c>
      <c r="C107" s="18" t="s">
        <v>364</v>
      </c>
      <c r="D107" s="18" t="s">
        <v>365</v>
      </c>
      <c r="E107" s="14" t="s">
        <v>1314</v>
      </c>
      <c r="F107" s="15">
        <v>45131</v>
      </c>
      <c r="G107" s="14">
        <v>12</v>
      </c>
      <c r="H107" s="15">
        <f t="shared" si="1"/>
        <v>45497</v>
      </c>
      <c r="I107" s="16" t="s">
        <v>1405</v>
      </c>
      <c r="J107" s="12" t="s">
        <v>1359</v>
      </c>
      <c r="K107" s="14" t="s">
        <v>21</v>
      </c>
      <c r="L107" s="14" t="s">
        <v>1404</v>
      </c>
      <c r="M107" s="17">
        <v>19800</v>
      </c>
      <c r="N107" s="19">
        <v>19800</v>
      </c>
      <c r="O107" s="17">
        <v>0</v>
      </c>
      <c r="P107" s="13">
        <v>1</v>
      </c>
    </row>
    <row r="108" spans="1:16" ht="94.5" x14ac:dyDescent="0.25">
      <c r="A108">
        <v>106</v>
      </c>
      <c r="B108" s="18" t="s">
        <v>366</v>
      </c>
      <c r="C108" s="18" t="s">
        <v>367</v>
      </c>
      <c r="D108" s="18" t="s">
        <v>368</v>
      </c>
      <c r="E108" s="14" t="s">
        <v>1246</v>
      </c>
      <c r="F108" s="15">
        <v>45131</v>
      </c>
      <c r="G108" s="14">
        <v>6</v>
      </c>
      <c r="H108" s="15">
        <f t="shared" si="1"/>
        <v>45315</v>
      </c>
      <c r="I108" s="16" t="s">
        <v>1405</v>
      </c>
      <c r="J108" s="12" t="s">
        <v>1359</v>
      </c>
      <c r="K108" s="14" t="s">
        <v>21</v>
      </c>
      <c r="L108" s="14" t="s">
        <v>1404</v>
      </c>
      <c r="M108" s="17">
        <v>20000</v>
      </c>
      <c r="N108" s="19">
        <v>20000</v>
      </c>
      <c r="O108" s="17">
        <v>0</v>
      </c>
      <c r="P108" s="13">
        <v>1</v>
      </c>
    </row>
    <row r="109" spans="1:16" ht="94.5" x14ac:dyDescent="0.25">
      <c r="A109">
        <v>107</v>
      </c>
      <c r="B109" s="18" t="s">
        <v>369</v>
      </c>
      <c r="C109" s="18" t="s">
        <v>370</v>
      </c>
      <c r="D109" s="18" t="s">
        <v>371</v>
      </c>
      <c r="E109" s="14" t="s">
        <v>1251</v>
      </c>
      <c r="F109" s="15">
        <v>45131</v>
      </c>
      <c r="G109" s="14">
        <v>12</v>
      </c>
      <c r="H109" s="15">
        <f t="shared" si="1"/>
        <v>45497</v>
      </c>
      <c r="I109" s="16" t="s">
        <v>1405</v>
      </c>
      <c r="J109" s="12" t="s">
        <v>1359</v>
      </c>
      <c r="K109" s="14" t="s">
        <v>17</v>
      </c>
      <c r="L109" s="14" t="s">
        <v>1404</v>
      </c>
      <c r="M109" s="17">
        <v>12700</v>
      </c>
      <c r="N109" s="19">
        <v>12700</v>
      </c>
      <c r="O109" s="17">
        <v>0</v>
      </c>
      <c r="P109" s="13">
        <v>1</v>
      </c>
    </row>
    <row r="110" spans="1:16" ht="94.5" x14ac:dyDescent="0.25">
      <c r="A110">
        <v>108</v>
      </c>
      <c r="B110" s="18" t="s">
        <v>372</v>
      </c>
      <c r="C110" s="18" t="s">
        <v>373</v>
      </c>
      <c r="D110" s="18" t="s">
        <v>374</v>
      </c>
      <c r="E110" s="14" t="s">
        <v>1269</v>
      </c>
      <c r="F110" s="15">
        <v>45131</v>
      </c>
      <c r="G110" s="14">
        <v>12</v>
      </c>
      <c r="H110" s="15">
        <f t="shared" si="1"/>
        <v>45497</v>
      </c>
      <c r="I110" s="16" t="s">
        <v>1405</v>
      </c>
      <c r="J110" s="12" t="s">
        <v>1359</v>
      </c>
      <c r="K110" s="14" t="s">
        <v>17</v>
      </c>
      <c r="L110" s="14" t="s">
        <v>1404</v>
      </c>
      <c r="M110" s="17">
        <v>20000</v>
      </c>
      <c r="N110" s="19">
        <v>20000</v>
      </c>
      <c r="O110" s="17">
        <v>0</v>
      </c>
      <c r="P110" s="13">
        <v>1</v>
      </c>
    </row>
    <row r="111" spans="1:16" ht="94.5" x14ac:dyDescent="0.25">
      <c r="A111">
        <v>109</v>
      </c>
      <c r="B111" s="18" t="s">
        <v>375</v>
      </c>
      <c r="C111" s="18" t="s">
        <v>376</v>
      </c>
      <c r="D111" s="18" t="s">
        <v>377</v>
      </c>
      <c r="E111" s="14" t="s">
        <v>1341</v>
      </c>
      <c r="F111" s="15">
        <v>45131</v>
      </c>
      <c r="G111" s="14">
        <v>12</v>
      </c>
      <c r="H111" s="15">
        <f t="shared" si="1"/>
        <v>45497</v>
      </c>
      <c r="I111" s="16" t="s">
        <v>1405</v>
      </c>
      <c r="J111" s="12" t="s">
        <v>1359</v>
      </c>
      <c r="K111" s="14" t="s">
        <v>22</v>
      </c>
      <c r="L111" s="14" t="s">
        <v>1404</v>
      </c>
      <c r="M111" s="17">
        <v>18700</v>
      </c>
      <c r="N111" s="19">
        <v>18700</v>
      </c>
      <c r="O111" s="17">
        <v>0</v>
      </c>
      <c r="P111" s="13">
        <v>1</v>
      </c>
    </row>
    <row r="112" spans="1:16" ht="94.5" x14ac:dyDescent="0.25">
      <c r="A112">
        <v>110</v>
      </c>
      <c r="B112" s="18" t="s">
        <v>378</v>
      </c>
      <c r="C112" s="18" t="s">
        <v>379</v>
      </c>
      <c r="D112" s="18" t="s">
        <v>380</v>
      </c>
      <c r="E112" s="14" t="s">
        <v>1249</v>
      </c>
      <c r="F112" s="15">
        <v>45131</v>
      </c>
      <c r="G112" s="14">
        <v>12</v>
      </c>
      <c r="H112" s="15">
        <f t="shared" si="1"/>
        <v>45497</v>
      </c>
      <c r="I112" s="16" t="s">
        <v>1405</v>
      </c>
      <c r="J112" s="12" t="s">
        <v>1359</v>
      </c>
      <c r="K112" s="14" t="s">
        <v>17</v>
      </c>
      <c r="L112" s="14" t="s">
        <v>1404</v>
      </c>
      <c r="M112" s="17">
        <v>20000</v>
      </c>
      <c r="N112" s="19">
        <v>20000</v>
      </c>
      <c r="O112" s="17">
        <v>0</v>
      </c>
      <c r="P112" s="13">
        <v>1</v>
      </c>
    </row>
    <row r="113" spans="1:16" ht="94.5" x14ac:dyDescent="0.25">
      <c r="A113">
        <v>111</v>
      </c>
      <c r="B113" s="18" t="s">
        <v>381</v>
      </c>
      <c r="C113" s="18" t="s">
        <v>382</v>
      </c>
      <c r="D113" s="18" t="s">
        <v>383</v>
      </c>
      <c r="E113" s="14" t="s">
        <v>1310</v>
      </c>
      <c r="F113" s="15">
        <v>45131</v>
      </c>
      <c r="G113" s="14">
        <v>12</v>
      </c>
      <c r="H113" s="15">
        <f t="shared" si="1"/>
        <v>45497</v>
      </c>
      <c r="I113" s="16" t="s">
        <v>1405</v>
      </c>
      <c r="J113" s="12" t="s">
        <v>1359</v>
      </c>
      <c r="K113" s="14" t="s">
        <v>31</v>
      </c>
      <c r="L113" s="14" t="s">
        <v>1404</v>
      </c>
      <c r="M113" s="17">
        <v>20000</v>
      </c>
      <c r="N113" s="19">
        <v>20000</v>
      </c>
      <c r="O113" s="17">
        <v>0</v>
      </c>
      <c r="P113" s="13">
        <v>1</v>
      </c>
    </row>
    <row r="114" spans="1:16" ht="94.5" x14ac:dyDescent="0.25">
      <c r="A114">
        <v>112</v>
      </c>
      <c r="B114" s="18" t="s">
        <v>384</v>
      </c>
      <c r="C114" s="18" t="s">
        <v>385</v>
      </c>
      <c r="D114" s="18" t="s">
        <v>386</v>
      </c>
      <c r="E114" s="14" t="s">
        <v>1281</v>
      </c>
      <c r="F114" s="15">
        <v>45131</v>
      </c>
      <c r="G114" s="14">
        <v>12</v>
      </c>
      <c r="H114" s="15">
        <f t="shared" si="1"/>
        <v>45497</v>
      </c>
      <c r="I114" s="16" t="s">
        <v>1405</v>
      </c>
      <c r="J114" s="12" t="s">
        <v>1359</v>
      </c>
      <c r="K114" s="14" t="s">
        <v>31</v>
      </c>
      <c r="L114" s="14" t="s">
        <v>1404</v>
      </c>
      <c r="M114" s="17">
        <v>20000</v>
      </c>
      <c r="N114" s="19">
        <v>20000</v>
      </c>
      <c r="O114" s="17">
        <v>0</v>
      </c>
      <c r="P114" s="13">
        <v>1</v>
      </c>
    </row>
    <row r="115" spans="1:16" ht="94.5" x14ac:dyDescent="0.25">
      <c r="A115">
        <v>113</v>
      </c>
      <c r="B115" s="18" t="s">
        <v>387</v>
      </c>
      <c r="C115" s="18" t="s">
        <v>388</v>
      </c>
      <c r="D115" s="18" t="s">
        <v>389</v>
      </c>
      <c r="E115" s="14" t="s">
        <v>1259</v>
      </c>
      <c r="F115" s="15">
        <v>45131</v>
      </c>
      <c r="G115" s="14">
        <v>12</v>
      </c>
      <c r="H115" s="15">
        <f t="shared" si="1"/>
        <v>45497</v>
      </c>
      <c r="I115" s="16" t="s">
        <v>1405</v>
      </c>
      <c r="J115" s="12" t="s">
        <v>1359</v>
      </c>
      <c r="K115" s="14" t="s">
        <v>21</v>
      </c>
      <c r="L115" s="14" t="s">
        <v>1404</v>
      </c>
      <c r="M115" s="17">
        <v>18700</v>
      </c>
      <c r="N115" s="19">
        <v>18700</v>
      </c>
      <c r="O115" s="17">
        <v>0</v>
      </c>
      <c r="P115" s="13">
        <v>1</v>
      </c>
    </row>
    <row r="116" spans="1:16" ht="210" x14ac:dyDescent="0.25">
      <c r="A116">
        <v>114</v>
      </c>
      <c r="B116" s="18" t="s">
        <v>390</v>
      </c>
      <c r="C116" s="18" t="s">
        <v>391</v>
      </c>
      <c r="D116" s="18" t="s">
        <v>392</v>
      </c>
      <c r="E116" s="14" t="s">
        <v>1252</v>
      </c>
      <c r="F116" s="15">
        <v>45131</v>
      </c>
      <c r="G116" s="14">
        <v>12</v>
      </c>
      <c r="H116" s="15">
        <f t="shared" si="1"/>
        <v>45497</v>
      </c>
      <c r="I116" s="16" t="s">
        <v>1405</v>
      </c>
      <c r="J116" s="12" t="s">
        <v>1359</v>
      </c>
      <c r="K116" s="14" t="s">
        <v>1386</v>
      </c>
      <c r="L116" s="14" t="s">
        <v>1404</v>
      </c>
      <c r="M116" s="17">
        <v>20000</v>
      </c>
      <c r="N116" s="19">
        <v>20000</v>
      </c>
      <c r="O116" s="17">
        <v>0</v>
      </c>
      <c r="P116" s="13">
        <v>1</v>
      </c>
    </row>
    <row r="117" spans="1:16" ht="94.5" x14ac:dyDescent="0.25">
      <c r="A117">
        <v>115</v>
      </c>
      <c r="B117" s="18" t="s">
        <v>393</v>
      </c>
      <c r="C117" s="18" t="s">
        <v>394</v>
      </c>
      <c r="D117" s="18" t="s">
        <v>395</v>
      </c>
      <c r="E117" s="14" t="s">
        <v>1324</v>
      </c>
      <c r="F117" s="15">
        <v>45131</v>
      </c>
      <c r="G117" s="14">
        <v>12</v>
      </c>
      <c r="H117" s="15">
        <f t="shared" si="1"/>
        <v>45497</v>
      </c>
      <c r="I117" s="16" t="s">
        <v>1405</v>
      </c>
      <c r="J117" s="12" t="s">
        <v>1359</v>
      </c>
      <c r="K117" s="14" t="s">
        <v>1368</v>
      </c>
      <c r="L117" s="14" t="s">
        <v>1404</v>
      </c>
      <c r="M117" s="17">
        <v>16830</v>
      </c>
      <c r="N117" s="19">
        <v>16830</v>
      </c>
      <c r="O117" s="17">
        <v>0</v>
      </c>
      <c r="P117" s="13">
        <v>1</v>
      </c>
    </row>
    <row r="118" spans="1:16" ht="94.5" x14ac:dyDescent="0.25">
      <c r="A118">
        <v>116</v>
      </c>
      <c r="B118" s="18" t="s">
        <v>396</v>
      </c>
      <c r="C118" s="18" t="s">
        <v>397</v>
      </c>
      <c r="D118" s="18" t="s">
        <v>398</v>
      </c>
      <c r="E118" s="14" t="s">
        <v>1342</v>
      </c>
      <c r="F118" s="15">
        <v>45131</v>
      </c>
      <c r="G118" s="14">
        <v>10</v>
      </c>
      <c r="H118" s="15">
        <f t="shared" si="1"/>
        <v>45436</v>
      </c>
      <c r="I118" s="16" t="s">
        <v>1405</v>
      </c>
      <c r="J118" s="12" t="s">
        <v>1359</v>
      </c>
      <c r="K118" s="14" t="s">
        <v>21</v>
      </c>
      <c r="L118" s="14" t="s">
        <v>1404</v>
      </c>
      <c r="M118" s="17">
        <v>20000</v>
      </c>
      <c r="N118" s="19">
        <v>20000</v>
      </c>
      <c r="O118" s="17">
        <v>0</v>
      </c>
      <c r="P118" s="13">
        <v>1</v>
      </c>
    </row>
    <row r="119" spans="1:16" ht="94.5" x14ac:dyDescent="0.25">
      <c r="A119">
        <v>117</v>
      </c>
      <c r="B119" s="18" t="s">
        <v>399</v>
      </c>
      <c r="C119" s="18" t="s">
        <v>400</v>
      </c>
      <c r="D119" s="18" t="s">
        <v>401</v>
      </c>
      <c r="E119" s="14" t="s">
        <v>1234</v>
      </c>
      <c r="F119" s="15">
        <v>45131</v>
      </c>
      <c r="G119" s="14">
        <v>12</v>
      </c>
      <c r="H119" s="15">
        <f t="shared" si="1"/>
        <v>45497</v>
      </c>
      <c r="I119" s="16" t="s">
        <v>1405</v>
      </c>
      <c r="J119" s="12" t="s">
        <v>1359</v>
      </c>
      <c r="K119" s="14" t="s">
        <v>21</v>
      </c>
      <c r="L119" s="14" t="s">
        <v>1404</v>
      </c>
      <c r="M119" s="17">
        <v>20000</v>
      </c>
      <c r="N119" s="19">
        <v>20000</v>
      </c>
      <c r="O119" s="17">
        <v>0</v>
      </c>
      <c r="P119" s="13">
        <v>1</v>
      </c>
    </row>
    <row r="120" spans="1:16" ht="94.5" x14ac:dyDescent="0.25">
      <c r="A120">
        <v>118</v>
      </c>
      <c r="B120" s="18" t="s">
        <v>402</v>
      </c>
      <c r="C120" s="18" t="s">
        <v>403</v>
      </c>
      <c r="D120" s="18" t="s">
        <v>404</v>
      </c>
      <c r="E120" s="14" t="s">
        <v>36</v>
      </c>
      <c r="F120" s="15">
        <v>45131</v>
      </c>
      <c r="G120" s="14">
        <v>12</v>
      </c>
      <c r="H120" s="15">
        <f t="shared" si="1"/>
        <v>45497</v>
      </c>
      <c r="I120" s="16" t="s">
        <v>1405</v>
      </c>
      <c r="J120" s="12" t="s">
        <v>1359</v>
      </c>
      <c r="K120" s="14" t="s">
        <v>21</v>
      </c>
      <c r="L120" s="14" t="s">
        <v>1404</v>
      </c>
      <c r="M120" s="17">
        <v>20000</v>
      </c>
      <c r="N120" s="19">
        <v>20000</v>
      </c>
      <c r="O120" s="17">
        <v>0</v>
      </c>
      <c r="P120" s="13">
        <v>1</v>
      </c>
    </row>
    <row r="121" spans="1:16" ht="94.5" x14ac:dyDescent="0.25">
      <c r="A121">
        <v>119</v>
      </c>
      <c r="B121" s="18" t="s">
        <v>405</v>
      </c>
      <c r="C121" s="18" t="s">
        <v>1407</v>
      </c>
      <c r="D121" s="18" t="s">
        <v>406</v>
      </c>
      <c r="E121" s="14" t="s">
        <v>1306</v>
      </c>
      <c r="F121" s="15">
        <v>45131</v>
      </c>
      <c r="G121" s="14">
        <v>12</v>
      </c>
      <c r="H121" s="15">
        <f t="shared" si="1"/>
        <v>45497</v>
      </c>
      <c r="I121" s="16" t="s">
        <v>1405</v>
      </c>
      <c r="J121" s="12" t="s">
        <v>1359</v>
      </c>
      <c r="K121" s="14" t="s">
        <v>21</v>
      </c>
      <c r="L121" s="14" t="s">
        <v>1404</v>
      </c>
      <c r="M121" s="17">
        <v>20000</v>
      </c>
      <c r="N121" s="19">
        <v>20000</v>
      </c>
      <c r="O121" s="17">
        <v>0</v>
      </c>
      <c r="P121" s="13">
        <v>1</v>
      </c>
    </row>
    <row r="122" spans="1:16" ht="94.5" x14ac:dyDescent="0.25">
      <c r="A122">
        <v>120</v>
      </c>
      <c r="B122" s="18" t="s">
        <v>407</v>
      </c>
      <c r="C122" s="18" t="s">
        <v>408</v>
      </c>
      <c r="D122" s="18" t="s">
        <v>409</v>
      </c>
      <c r="E122" s="14" t="s">
        <v>1238</v>
      </c>
      <c r="F122" s="15">
        <v>45131</v>
      </c>
      <c r="G122" s="14">
        <v>12</v>
      </c>
      <c r="H122" s="15">
        <f t="shared" si="1"/>
        <v>45497</v>
      </c>
      <c r="I122" s="16" t="s">
        <v>1405</v>
      </c>
      <c r="J122" s="12" t="s">
        <v>1359</v>
      </c>
      <c r="K122" s="14" t="s">
        <v>21</v>
      </c>
      <c r="L122" s="14" t="s">
        <v>1404</v>
      </c>
      <c r="M122" s="17">
        <v>20000</v>
      </c>
      <c r="N122" s="19">
        <v>20000</v>
      </c>
      <c r="O122" s="17">
        <v>0</v>
      </c>
      <c r="P122" s="13">
        <v>1</v>
      </c>
    </row>
    <row r="123" spans="1:16" ht="94.5" x14ac:dyDescent="0.25">
      <c r="A123">
        <v>121</v>
      </c>
      <c r="B123" s="18" t="s">
        <v>410</v>
      </c>
      <c r="C123" s="18" t="s">
        <v>411</v>
      </c>
      <c r="D123" s="18" t="s">
        <v>412</v>
      </c>
      <c r="E123" s="14" t="s">
        <v>1262</v>
      </c>
      <c r="F123" s="15">
        <v>45131</v>
      </c>
      <c r="G123" s="14">
        <v>12</v>
      </c>
      <c r="H123" s="15">
        <f t="shared" si="1"/>
        <v>45497</v>
      </c>
      <c r="I123" s="16" t="s">
        <v>1405</v>
      </c>
      <c r="J123" s="12" t="s">
        <v>1359</v>
      </c>
      <c r="K123" s="14" t="s">
        <v>17</v>
      </c>
      <c r="L123" s="14" t="s">
        <v>1404</v>
      </c>
      <c r="M123" s="17">
        <v>20000</v>
      </c>
      <c r="N123" s="19">
        <v>20000</v>
      </c>
      <c r="O123" s="17">
        <v>0</v>
      </c>
      <c r="P123" s="13">
        <v>1</v>
      </c>
    </row>
    <row r="124" spans="1:16" ht="94.5" x14ac:dyDescent="0.25">
      <c r="A124">
        <v>122</v>
      </c>
      <c r="B124" s="18" t="s">
        <v>413</v>
      </c>
      <c r="C124" s="18" t="s">
        <v>414</v>
      </c>
      <c r="D124" s="18" t="s">
        <v>415</v>
      </c>
      <c r="E124" s="14" t="s">
        <v>26</v>
      </c>
      <c r="F124" s="15">
        <v>45131</v>
      </c>
      <c r="G124" s="14">
        <v>12</v>
      </c>
      <c r="H124" s="15">
        <f t="shared" si="1"/>
        <v>45497</v>
      </c>
      <c r="I124" s="16" t="s">
        <v>1405</v>
      </c>
      <c r="J124" s="12" t="s">
        <v>1359</v>
      </c>
      <c r="K124" s="14" t="s">
        <v>27</v>
      </c>
      <c r="L124" s="14" t="s">
        <v>1404</v>
      </c>
      <c r="M124" s="17">
        <v>20000</v>
      </c>
      <c r="N124" s="19">
        <v>20000</v>
      </c>
      <c r="O124" s="17">
        <v>0</v>
      </c>
      <c r="P124" s="13">
        <v>1</v>
      </c>
    </row>
    <row r="125" spans="1:16" ht="94.5" x14ac:dyDescent="0.25">
      <c r="A125">
        <v>123</v>
      </c>
      <c r="B125" s="18" t="s">
        <v>416</v>
      </c>
      <c r="C125" s="18" t="s">
        <v>417</v>
      </c>
      <c r="D125" s="18" t="s">
        <v>418</v>
      </c>
      <c r="E125" s="14" t="s">
        <v>1271</v>
      </c>
      <c r="F125" s="15">
        <v>45131</v>
      </c>
      <c r="G125" s="14">
        <v>12</v>
      </c>
      <c r="H125" s="15">
        <f t="shared" si="1"/>
        <v>45497</v>
      </c>
      <c r="I125" s="16" t="s">
        <v>1405</v>
      </c>
      <c r="J125" s="12" t="s">
        <v>1359</v>
      </c>
      <c r="K125" s="14" t="s">
        <v>21</v>
      </c>
      <c r="L125" s="14" t="s">
        <v>1404</v>
      </c>
      <c r="M125" s="17">
        <v>15600</v>
      </c>
      <c r="N125" s="19">
        <v>15600</v>
      </c>
      <c r="O125" s="17">
        <v>0</v>
      </c>
      <c r="P125" s="13">
        <v>1</v>
      </c>
    </row>
    <row r="126" spans="1:16" ht="94.5" x14ac:dyDescent="0.25">
      <c r="A126">
        <v>124</v>
      </c>
      <c r="B126" s="18" t="s">
        <v>419</v>
      </c>
      <c r="C126" s="18" t="s">
        <v>420</v>
      </c>
      <c r="D126" s="18" t="s">
        <v>421</v>
      </c>
      <c r="E126" s="14" t="s">
        <v>33</v>
      </c>
      <c r="F126" s="15">
        <v>45131</v>
      </c>
      <c r="G126" s="14">
        <v>10</v>
      </c>
      <c r="H126" s="15">
        <f t="shared" si="1"/>
        <v>45436</v>
      </c>
      <c r="I126" s="16" t="s">
        <v>1405</v>
      </c>
      <c r="J126" s="12" t="s">
        <v>1359</v>
      </c>
      <c r="K126" s="14" t="s">
        <v>21</v>
      </c>
      <c r="L126" s="14" t="s">
        <v>1404</v>
      </c>
      <c r="M126" s="17">
        <v>18700</v>
      </c>
      <c r="N126" s="19">
        <v>18700</v>
      </c>
      <c r="O126" s="17">
        <v>0</v>
      </c>
      <c r="P126" s="13">
        <v>1</v>
      </c>
    </row>
    <row r="127" spans="1:16" ht="94.5" x14ac:dyDescent="0.25">
      <c r="A127">
        <v>125</v>
      </c>
      <c r="B127" s="18" t="s">
        <v>422</v>
      </c>
      <c r="C127" s="18" t="s">
        <v>423</v>
      </c>
      <c r="D127" s="18" t="s">
        <v>424</v>
      </c>
      <c r="E127" s="14" t="s">
        <v>1234</v>
      </c>
      <c r="F127" s="15">
        <v>45131</v>
      </c>
      <c r="G127" s="14">
        <v>12</v>
      </c>
      <c r="H127" s="15">
        <f t="shared" si="1"/>
        <v>45497</v>
      </c>
      <c r="I127" s="16" t="s">
        <v>1405</v>
      </c>
      <c r="J127" s="12" t="s">
        <v>1359</v>
      </c>
      <c r="K127" s="14" t="s">
        <v>21</v>
      </c>
      <c r="L127" s="14" t="s">
        <v>1404</v>
      </c>
      <c r="M127" s="17">
        <v>18700</v>
      </c>
      <c r="N127" s="19">
        <v>18700</v>
      </c>
      <c r="O127" s="17">
        <v>0</v>
      </c>
      <c r="P127" s="13">
        <v>1</v>
      </c>
    </row>
    <row r="128" spans="1:16" ht="94.5" x14ac:dyDescent="0.25">
      <c r="A128">
        <v>126</v>
      </c>
      <c r="B128" s="18" t="s">
        <v>425</v>
      </c>
      <c r="C128" s="18" t="s">
        <v>426</v>
      </c>
      <c r="D128" s="18" t="s">
        <v>427</v>
      </c>
      <c r="E128" s="14" t="s">
        <v>1288</v>
      </c>
      <c r="F128" s="15">
        <v>45131</v>
      </c>
      <c r="G128" s="14">
        <v>12</v>
      </c>
      <c r="H128" s="15">
        <f t="shared" si="1"/>
        <v>45497</v>
      </c>
      <c r="I128" s="16" t="s">
        <v>1405</v>
      </c>
      <c r="J128" s="12" t="s">
        <v>1359</v>
      </c>
      <c r="K128" s="14" t="s">
        <v>21</v>
      </c>
      <c r="L128" s="14" t="s">
        <v>1404</v>
      </c>
      <c r="M128" s="17">
        <v>20000</v>
      </c>
      <c r="N128" s="19">
        <v>20000</v>
      </c>
      <c r="O128" s="17">
        <v>0</v>
      </c>
      <c r="P128" s="13">
        <v>1</v>
      </c>
    </row>
    <row r="129" spans="1:16" ht="94.5" x14ac:dyDescent="0.25">
      <c r="A129">
        <v>127</v>
      </c>
      <c r="B129" s="18" t="s">
        <v>428</v>
      </c>
      <c r="C129" s="18" t="s">
        <v>429</v>
      </c>
      <c r="D129" s="18" t="s">
        <v>430</v>
      </c>
      <c r="E129" s="14" t="s">
        <v>1239</v>
      </c>
      <c r="F129" s="15">
        <v>45131</v>
      </c>
      <c r="G129" s="14">
        <v>12</v>
      </c>
      <c r="H129" s="15">
        <f t="shared" si="1"/>
        <v>45497</v>
      </c>
      <c r="I129" s="16" t="s">
        <v>1405</v>
      </c>
      <c r="J129" s="12" t="s">
        <v>1359</v>
      </c>
      <c r="K129" s="14" t="s">
        <v>21</v>
      </c>
      <c r="L129" s="14" t="s">
        <v>1404</v>
      </c>
      <c r="M129" s="17">
        <v>20000</v>
      </c>
      <c r="N129" s="19">
        <v>20000</v>
      </c>
      <c r="O129" s="17">
        <v>0</v>
      </c>
      <c r="P129" s="13">
        <v>1</v>
      </c>
    </row>
    <row r="130" spans="1:16" ht="94.5" x14ac:dyDescent="0.25">
      <c r="A130">
        <v>128</v>
      </c>
      <c r="B130" s="18" t="s">
        <v>431</v>
      </c>
      <c r="C130" s="18" t="s">
        <v>432</v>
      </c>
      <c r="D130" s="18" t="s">
        <v>433</v>
      </c>
      <c r="E130" s="14" t="s">
        <v>1253</v>
      </c>
      <c r="F130" s="15">
        <v>45131</v>
      </c>
      <c r="G130" s="14">
        <v>12</v>
      </c>
      <c r="H130" s="15">
        <f t="shared" si="1"/>
        <v>45497</v>
      </c>
      <c r="I130" s="16" t="s">
        <v>1405</v>
      </c>
      <c r="J130" s="12" t="s">
        <v>1359</v>
      </c>
      <c r="K130" s="14" t="s">
        <v>21</v>
      </c>
      <c r="L130" s="14" t="s">
        <v>1404</v>
      </c>
      <c r="M130" s="17">
        <v>20000</v>
      </c>
      <c r="N130" s="19">
        <v>20000</v>
      </c>
      <c r="O130" s="17">
        <v>0</v>
      </c>
      <c r="P130" s="13">
        <v>1</v>
      </c>
    </row>
    <row r="131" spans="1:16" ht="94.5" x14ac:dyDescent="0.25">
      <c r="A131">
        <v>129</v>
      </c>
      <c r="B131" s="18" t="s">
        <v>434</v>
      </c>
      <c r="C131" s="18" t="s">
        <v>435</v>
      </c>
      <c r="D131" s="18" t="s">
        <v>436</v>
      </c>
      <c r="E131" s="14" t="s">
        <v>1343</v>
      </c>
      <c r="F131" s="15">
        <v>45131</v>
      </c>
      <c r="G131" s="14">
        <v>12</v>
      </c>
      <c r="H131" s="15">
        <f t="shared" ref="H131:H194" si="2">EDATE(F131,G131)</f>
        <v>45497</v>
      </c>
      <c r="I131" s="16" t="s">
        <v>1405</v>
      </c>
      <c r="J131" s="12" t="s">
        <v>1359</v>
      </c>
      <c r="K131" s="14" t="s">
        <v>21</v>
      </c>
      <c r="L131" s="14" t="s">
        <v>1404</v>
      </c>
      <c r="M131" s="17">
        <v>20000</v>
      </c>
      <c r="N131" s="19">
        <v>20000</v>
      </c>
      <c r="O131" s="17">
        <v>0</v>
      </c>
      <c r="P131" s="13">
        <v>1</v>
      </c>
    </row>
    <row r="132" spans="1:16" ht="94.5" x14ac:dyDescent="0.25">
      <c r="A132">
        <v>130</v>
      </c>
      <c r="B132" s="18" t="s">
        <v>437</v>
      </c>
      <c r="C132" s="18" t="s">
        <v>438</v>
      </c>
      <c r="D132" s="18" t="s">
        <v>439</v>
      </c>
      <c r="E132" s="14" t="s">
        <v>1263</v>
      </c>
      <c r="F132" s="15">
        <v>45131</v>
      </c>
      <c r="G132" s="14">
        <v>12</v>
      </c>
      <c r="H132" s="15">
        <f t="shared" si="2"/>
        <v>45497</v>
      </c>
      <c r="I132" s="16" t="s">
        <v>1405</v>
      </c>
      <c r="J132" s="12" t="s">
        <v>1359</v>
      </c>
      <c r="K132" s="14" t="s">
        <v>21</v>
      </c>
      <c r="L132" s="14" t="s">
        <v>1404</v>
      </c>
      <c r="M132" s="17">
        <v>20000</v>
      </c>
      <c r="N132" s="19">
        <v>20000</v>
      </c>
      <c r="O132" s="17">
        <v>0</v>
      </c>
      <c r="P132" s="13">
        <v>1</v>
      </c>
    </row>
    <row r="133" spans="1:16" ht="94.5" x14ac:dyDescent="0.25">
      <c r="A133">
        <v>131</v>
      </c>
      <c r="B133" s="18" t="s">
        <v>440</v>
      </c>
      <c r="C133" s="18" t="s">
        <v>441</v>
      </c>
      <c r="D133" s="18" t="s">
        <v>442</v>
      </c>
      <c r="E133" s="14" t="s">
        <v>1246</v>
      </c>
      <c r="F133" s="15">
        <v>45131</v>
      </c>
      <c r="G133" s="14">
        <v>12</v>
      </c>
      <c r="H133" s="15">
        <f t="shared" si="2"/>
        <v>45497</v>
      </c>
      <c r="I133" s="16" t="s">
        <v>1405</v>
      </c>
      <c r="J133" s="12" t="s">
        <v>1359</v>
      </c>
      <c r="K133" s="14" t="s">
        <v>21</v>
      </c>
      <c r="L133" s="14" t="s">
        <v>1404</v>
      </c>
      <c r="M133" s="17">
        <v>20000</v>
      </c>
      <c r="N133" s="19">
        <v>20000</v>
      </c>
      <c r="O133" s="17">
        <v>0</v>
      </c>
      <c r="P133" s="13">
        <v>1</v>
      </c>
    </row>
    <row r="134" spans="1:16" ht="94.5" x14ac:dyDescent="0.25">
      <c r="A134">
        <v>132</v>
      </c>
      <c r="B134" s="18" t="s">
        <v>443</v>
      </c>
      <c r="C134" s="18" t="s">
        <v>444</v>
      </c>
      <c r="D134" s="18" t="s">
        <v>445</v>
      </c>
      <c r="E134" s="14" t="s">
        <v>1236</v>
      </c>
      <c r="F134" s="15">
        <v>45131</v>
      </c>
      <c r="G134" s="14">
        <v>12</v>
      </c>
      <c r="H134" s="15">
        <f t="shared" si="2"/>
        <v>45497</v>
      </c>
      <c r="I134" s="16" t="s">
        <v>1405</v>
      </c>
      <c r="J134" s="12" t="s">
        <v>1359</v>
      </c>
      <c r="K134" s="14" t="s">
        <v>17</v>
      </c>
      <c r="L134" s="14" t="s">
        <v>1404</v>
      </c>
      <c r="M134" s="17">
        <v>20000</v>
      </c>
      <c r="N134" s="19">
        <v>20000</v>
      </c>
      <c r="O134" s="17">
        <v>0</v>
      </c>
      <c r="P134" s="13">
        <v>1</v>
      </c>
    </row>
    <row r="135" spans="1:16" ht="94.5" x14ac:dyDescent="0.25">
      <c r="A135">
        <v>133</v>
      </c>
      <c r="B135" s="18" t="s">
        <v>446</v>
      </c>
      <c r="C135" s="18" t="s">
        <v>447</v>
      </c>
      <c r="D135" s="18" t="s">
        <v>448</v>
      </c>
      <c r="E135" s="14" t="s">
        <v>1260</v>
      </c>
      <c r="F135" s="15">
        <v>45131</v>
      </c>
      <c r="G135" s="14">
        <v>12</v>
      </c>
      <c r="H135" s="15">
        <f t="shared" si="2"/>
        <v>45497</v>
      </c>
      <c r="I135" s="16" t="s">
        <v>1405</v>
      </c>
      <c r="J135" s="12" t="s">
        <v>1359</v>
      </c>
      <c r="K135" s="14" t="s">
        <v>21</v>
      </c>
      <c r="L135" s="14" t="s">
        <v>1404</v>
      </c>
      <c r="M135" s="17">
        <v>20000</v>
      </c>
      <c r="N135" s="19">
        <v>20000</v>
      </c>
      <c r="O135" s="17">
        <v>0</v>
      </c>
      <c r="P135" s="13">
        <v>1</v>
      </c>
    </row>
    <row r="136" spans="1:16" ht="94.5" x14ac:dyDescent="0.25">
      <c r="A136">
        <v>134</v>
      </c>
      <c r="B136" s="18" t="s">
        <v>449</v>
      </c>
      <c r="C136" s="18" t="s">
        <v>450</v>
      </c>
      <c r="D136" s="18" t="s">
        <v>451</v>
      </c>
      <c r="E136" s="14" t="s">
        <v>1273</v>
      </c>
      <c r="F136" s="15">
        <v>45131</v>
      </c>
      <c r="G136" s="14">
        <v>8</v>
      </c>
      <c r="H136" s="15">
        <f t="shared" si="2"/>
        <v>45375</v>
      </c>
      <c r="I136" s="16" t="s">
        <v>1405</v>
      </c>
      <c r="J136" s="12" t="s">
        <v>1359</v>
      </c>
      <c r="K136" s="14" t="s">
        <v>31</v>
      </c>
      <c r="L136" s="14" t="s">
        <v>1404</v>
      </c>
      <c r="M136" s="17">
        <v>20000</v>
      </c>
      <c r="N136" s="19">
        <v>20000</v>
      </c>
      <c r="O136" s="17">
        <v>0</v>
      </c>
      <c r="P136" s="13">
        <v>1</v>
      </c>
    </row>
    <row r="137" spans="1:16" ht="94.5" x14ac:dyDescent="0.25">
      <c r="A137">
        <v>135</v>
      </c>
      <c r="B137" s="18" t="s">
        <v>452</v>
      </c>
      <c r="C137" s="18" t="s">
        <v>453</v>
      </c>
      <c r="D137" s="18" t="s">
        <v>454</v>
      </c>
      <c r="E137" s="14" t="s">
        <v>1239</v>
      </c>
      <c r="F137" s="15">
        <v>45131</v>
      </c>
      <c r="G137" s="14">
        <v>12</v>
      </c>
      <c r="H137" s="15">
        <f t="shared" si="2"/>
        <v>45497</v>
      </c>
      <c r="I137" s="16" t="s">
        <v>1405</v>
      </c>
      <c r="J137" s="12" t="s">
        <v>1359</v>
      </c>
      <c r="K137" s="14" t="s">
        <v>21</v>
      </c>
      <c r="L137" s="14" t="s">
        <v>1404</v>
      </c>
      <c r="M137" s="17">
        <v>20000</v>
      </c>
      <c r="N137" s="19">
        <v>20000</v>
      </c>
      <c r="O137" s="17">
        <v>0</v>
      </c>
      <c r="P137" s="13">
        <v>1</v>
      </c>
    </row>
    <row r="138" spans="1:16" ht="94.5" x14ac:dyDescent="0.25">
      <c r="A138">
        <v>136</v>
      </c>
      <c r="B138" s="18" t="s">
        <v>455</v>
      </c>
      <c r="C138" s="18" t="s">
        <v>456</v>
      </c>
      <c r="D138" s="18" t="s">
        <v>457</v>
      </c>
      <c r="E138" s="14" t="s">
        <v>1241</v>
      </c>
      <c r="F138" s="15">
        <v>45131</v>
      </c>
      <c r="G138" s="14">
        <v>12</v>
      </c>
      <c r="H138" s="15">
        <f t="shared" si="2"/>
        <v>45497</v>
      </c>
      <c r="I138" s="16" t="s">
        <v>1405</v>
      </c>
      <c r="J138" s="12" t="s">
        <v>1359</v>
      </c>
      <c r="K138" s="14" t="s">
        <v>21</v>
      </c>
      <c r="L138" s="14" t="s">
        <v>1404</v>
      </c>
      <c r="M138" s="17">
        <v>20000</v>
      </c>
      <c r="N138" s="19">
        <v>20000</v>
      </c>
      <c r="O138" s="17">
        <v>0</v>
      </c>
      <c r="P138" s="13">
        <v>1</v>
      </c>
    </row>
    <row r="139" spans="1:16" ht="94.5" x14ac:dyDescent="0.25">
      <c r="A139">
        <v>137</v>
      </c>
      <c r="B139" s="18" t="s">
        <v>458</v>
      </c>
      <c r="C139" s="18" t="s">
        <v>459</v>
      </c>
      <c r="D139" s="18" t="s">
        <v>460</v>
      </c>
      <c r="E139" s="14" t="s">
        <v>1281</v>
      </c>
      <c r="F139" s="15">
        <v>45131</v>
      </c>
      <c r="G139" s="14">
        <v>12</v>
      </c>
      <c r="H139" s="15">
        <f t="shared" si="2"/>
        <v>45497</v>
      </c>
      <c r="I139" s="16" t="s">
        <v>1405</v>
      </c>
      <c r="J139" s="12" t="s">
        <v>1359</v>
      </c>
      <c r="K139" s="14" t="s">
        <v>17</v>
      </c>
      <c r="L139" s="14" t="s">
        <v>1404</v>
      </c>
      <c r="M139" s="17">
        <v>20000</v>
      </c>
      <c r="N139" s="19">
        <v>20000</v>
      </c>
      <c r="O139" s="17">
        <v>0</v>
      </c>
      <c r="P139" s="13">
        <v>1</v>
      </c>
    </row>
    <row r="140" spans="1:16" ht="94.5" x14ac:dyDescent="0.25">
      <c r="A140">
        <v>138</v>
      </c>
      <c r="B140" s="18" t="s">
        <v>461</v>
      </c>
      <c r="C140" s="18" t="s">
        <v>462</v>
      </c>
      <c r="D140" s="18" t="s">
        <v>463</v>
      </c>
      <c r="E140" s="14" t="s">
        <v>1344</v>
      </c>
      <c r="F140" s="15">
        <v>45131</v>
      </c>
      <c r="G140" s="14">
        <v>12</v>
      </c>
      <c r="H140" s="15">
        <f t="shared" si="2"/>
        <v>45497</v>
      </c>
      <c r="I140" s="16" t="s">
        <v>1405</v>
      </c>
      <c r="J140" s="12" t="s">
        <v>1359</v>
      </c>
      <c r="K140" s="14" t="s">
        <v>1387</v>
      </c>
      <c r="L140" s="14" t="s">
        <v>1404</v>
      </c>
      <c r="M140" s="17">
        <v>19000</v>
      </c>
      <c r="N140" s="19">
        <v>19000</v>
      </c>
      <c r="O140" s="17">
        <v>0</v>
      </c>
      <c r="P140" s="13">
        <v>1</v>
      </c>
    </row>
    <row r="141" spans="1:16" ht="94.5" x14ac:dyDescent="0.25">
      <c r="A141">
        <v>139</v>
      </c>
      <c r="B141" s="18" t="s">
        <v>464</v>
      </c>
      <c r="C141" s="18" t="s">
        <v>465</v>
      </c>
      <c r="D141" s="18" t="s">
        <v>466</v>
      </c>
      <c r="E141" s="14" t="s">
        <v>1272</v>
      </c>
      <c r="F141" s="15">
        <v>45131</v>
      </c>
      <c r="G141" s="14">
        <v>12</v>
      </c>
      <c r="H141" s="15">
        <f t="shared" si="2"/>
        <v>45497</v>
      </c>
      <c r="I141" s="16" t="s">
        <v>1405</v>
      </c>
      <c r="J141" s="12" t="s">
        <v>1359</v>
      </c>
      <c r="K141" s="14" t="s">
        <v>1366</v>
      </c>
      <c r="L141" s="14" t="s">
        <v>1404</v>
      </c>
      <c r="M141" s="17">
        <v>20000</v>
      </c>
      <c r="N141" s="19">
        <v>20000</v>
      </c>
      <c r="O141" s="17">
        <v>0</v>
      </c>
      <c r="P141" s="13">
        <v>1</v>
      </c>
    </row>
    <row r="142" spans="1:16" ht="94.5" x14ac:dyDescent="0.25">
      <c r="A142">
        <v>140</v>
      </c>
      <c r="B142" s="18" t="s">
        <v>467</v>
      </c>
      <c r="C142" s="18" t="s">
        <v>468</v>
      </c>
      <c r="D142" s="18" t="s">
        <v>469</v>
      </c>
      <c r="E142" s="14" t="s">
        <v>1234</v>
      </c>
      <c r="F142" s="15">
        <v>45131</v>
      </c>
      <c r="G142" s="14">
        <v>12</v>
      </c>
      <c r="H142" s="15">
        <f t="shared" si="2"/>
        <v>45497</v>
      </c>
      <c r="I142" s="16" t="s">
        <v>1405</v>
      </c>
      <c r="J142" s="12" t="s">
        <v>1359</v>
      </c>
      <c r="K142" s="14" t="s">
        <v>16</v>
      </c>
      <c r="L142" s="14" t="s">
        <v>1404</v>
      </c>
      <c r="M142" s="17">
        <v>20000</v>
      </c>
      <c r="N142" s="19">
        <v>20000</v>
      </c>
      <c r="O142" s="17">
        <v>0</v>
      </c>
      <c r="P142" s="13">
        <v>1</v>
      </c>
    </row>
    <row r="143" spans="1:16" ht="94.5" x14ac:dyDescent="0.25">
      <c r="A143">
        <v>141</v>
      </c>
      <c r="B143" s="18" t="s">
        <v>470</v>
      </c>
      <c r="C143" s="18" t="s">
        <v>471</v>
      </c>
      <c r="D143" s="18" t="s">
        <v>472</v>
      </c>
      <c r="E143" s="14" t="s">
        <v>1253</v>
      </c>
      <c r="F143" s="15">
        <v>45131</v>
      </c>
      <c r="G143" s="14">
        <v>12</v>
      </c>
      <c r="H143" s="15">
        <f t="shared" si="2"/>
        <v>45497</v>
      </c>
      <c r="I143" s="16" t="s">
        <v>1405</v>
      </c>
      <c r="J143" s="12" t="s">
        <v>1359</v>
      </c>
      <c r="K143" s="14" t="s">
        <v>21</v>
      </c>
      <c r="L143" s="14" t="s">
        <v>1404</v>
      </c>
      <c r="M143" s="17">
        <v>20000</v>
      </c>
      <c r="N143" s="19">
        <v>20000</v>
      </c>
      <c r="O143" s="17">
        <v>0</v>
      </c>
      <c r="P143" s="13">
        <v>1</v>
      </c>
    </row>
    <row r="144" spans="1:16" ht="94.5" x14ac:dyDescent="0.25">
      <c r="A144">
        <v>142</v>
      </c>
      <c r="B144" s="18" t="s">
        <v>473</v>
      </c>
      <c r="C144" s="18" t="s">
        <v>474</v>
      </c>
      <c r="D144" s="18" t="s">
        <v>475</v>
      </c>
      <c r="E144" s="14" t="s">
        <v>1313</v>
      </c>
      <c r="F144" s="15">
        <v>45131</v>
      </c>
      <c r="G144" s="14">
        <v>12</v>
      </c>
      <c r="H144" s="15">
        <f t="shared" si="2"/>
        <v>45497</v>
      </c>
      <c r="I144" s="16" t="s">
        <v>1405</v>
      </c>
      <c r="J144" s="12" t="s">
        <v>1359</v>
      </c>
      <c r="K144" s="14" t="s">
        <v>16</v>
      </c>
      <c r="L144" s="14" t="s">
        <v>1404</v>
      </c>
      <c r="M144" s="17">
        <v>20000</v>
      </c>
      <c r="N144" s="19">
        <v>20000</v>
      </c>
      <c r="O144" s="17">
        <v>0</v>
      </c>
      <c r="P144" s="13">
        <v>1</v>
      </c>
    </row>
    <row r="145" spans="1:16" ht="94.5" x14ac:dyDescent="0.25">
      <c r="A145">
        <v>143</v>
      </c>
      <c r="B145" s="18" t="s">
        <v>476</v>
      </c>
      <c r="C145" s="18" t="s">
        <v>477</v>
      </c>
      <c r="D145" s="18" t="s">
        <v>478</v>
      </c>
      <c r="E145" s="14" t="s">
        <v>1345</v>
      </c>
      <c r="F145" s="15">
        <v>45131</v>
      </c>
      <c r="G145" s="14">
        <v>12</v>
      </c>
      <c r="H145" s="15">
        <f t="shared" si="2"/>
        <v>45497</v>
      </c>
      <c r="I145" s="16" t="s">
        <v>1405</v>
      </c>
      <c r="J145" s="12" t="s">
        <v>1359</v>
      </c>
      <c r="K145" s="14" t="s">
        <v>46</v>
      </c>
      <c r="L145" s="14" t="s">
        <v>1404</v>
      </c>
      <c r="M145" s="17">
        <v>20000</v>
      </c>
      <c r="N145" s="19">
        <v>20000</v>
      </c>
      <c r="O145" s="17">
        <v>0</v>
      </c>
      <c r="P145" s="13">
        <v>1</v>
      </c>
    </row>
    <row r="146" spans="1:16" ht="94.5" x14ac:dyDescent="0.25">
      <c r="A146">
        <v>144</v>
      </c>
      <c r="B146" s="18" t="s">
        <v>479</v>
      </c>
      <c r="C146" s="18" t="s">
        <v>480</v>
      </c>
      <c r="D146" s="18" t="s">
        <v>481</v>
      </c>
      <c r="E146" s="14" t="s">
        <v>1280</v>
      </c>
      <c r="F146" s="15">
        <v>45131</v>
      </c>
      <c r="G146" s="14">
        <v>10</v>
      </c>
      <c r="H146" s="15">
        <f t="shared" si="2"/>
        <v>45436</v>
      </c>
      <c r="I146" s="16" t="s">
        <v>1405</v>
      </c>
      <c r="J146" s="12" t="s">
        <v>1359</v>
      </c>
      <c r="K146" s="14" t="s">
        <v>16</v>
      </c>
      <c r="L146" s="14" t="s">
        <v>1404</v>
      </c>
      <c r="M146" s="17">
        <v>18000</v>
      </c>
      <c r="N146" s="19">
        <v>18000</v>
      </c>
      <c r="O146" s="17">
        <v>0</v>
      </c>
      <c r="P146" s="13">
        <v>1</v>
      </c>
    </row>
    <row r="147" spans="1:16" ht="94.5" x14ac:dyDescent="0.25">
      <c r="A147">
        <v>145</v>
      </c>
      <c r="B147" s="18" t="s">
        <v>482</v>
      </c>
      <c r="C147" s="18" t="s">
        <v>483</v>
      </c>
      <c r="D147" s="18" t="s">
        <v>484</v>
      </c>
      <c r="E147" s="14" t="s">
        <v>1259</v>
      </c>
      <c r="F147" s="15">
        <v>45131</v>
      </c>
      <c r="G147" s="14">
        <v>12</v>
      </c>
      <c r="H147" s="15">
        <f t="shared" si="2"/>
        <v>45497</v>
      </c>
      <c r="I147" s="16" t="s">
        <v>1405</v>
      </c>
      <c r="J147" s="12" t="s">
        <v>1359</v>
      </c>
      <c r="K147" s="14" t="s">
        <v>17</v>
      </c>
      <c r="L147" s="14" t="s">
        <v>1404</v>
      </c>
      <c r="M147" s="17">
        <v>19700</v>
      </c>
      <c r="N147" s="19">
        <v>19700</v>
      </c>
      <c r="O147" s="17">
        <v>0</v>
      </c>
      <c r="P147" s="13">
        <v>1</v>
      </c>
    </row>
    <row r="148" spans="1:16" ht="94.5" x14ac:dyDescent="0.25">
      <c r="A148">
        <v>146</v>
      </c>
      <c r="B148" s="18" t="s">
        <v>485</v>
      </c>
      <c r="C148" s="18" t="s">
        <v>486</v>
      </c>
      <c r="D148" s="18" t="s">
        <v>487</v>
      </c>
      <c r="E148" s="14" t="s">
        <v>1259</v>
      </c>
      <c r="F148" s="15">
        <v>45131</v>
      </c>
      <c r="G148" s="14">
        <v>12</v>
      </c>
      <c r="H148" s="15">
        <f t="shared" si="2"/>
        <v>45497</v>
      </c>
      <c r="I148" s="16" t="s">
        <v>1405</v>
      </c>
      <c r="J148" s="12" t="s">
        <v>1359</v>
      </c>
      <c r="K148" s="14" t="s">
        <v>40</v>
      </c>
      <c r="L148" s="14" t="s">
        <v>1404</v>
      </c>
      <c r="M148" s="17">
        <v>20000</v>
      </c>
      <c r="N148" s="19">
        <v>20000</v>
      </c>
      <c r="O148" s="17">
        <v>0</v>
      </c>
      <c r="P148" s="13">
        <v>1</v>
      </c>
    </row>
    <row r="149" spans="1:16" ht="94.5" x14ac:dyDescent="0.25">
      <c r="A149">
        <v>147</v>
      </c>
      <c r="B149" s="18" t="s">
        <v>488</v>
      </c>
      <c r="C149" s="18" t="s">
        <v>489</v>
      </c>
      <c r="D149" s="18" t="s">
        <v>490</v>
      </c>
      <c r="E149" s="14" t="s">
        <v>1288</v>
      </c>
      <c r="F149" s="15">
        <v>45131</v>
      </c>
      <c r="G149" s="14">
        <v>8</v>
      </c>
      <c r="H149" s="15">
        <f t="shared" si="2"/>
        <v>45375</v>
      </c>
      <c r="I149" s="16" t="s">
        <v>1405</v>
      </c>
      <c r="J149" s="12" t="s">
        <v>1359</v>
      </c>
      <c r="K149" s="14" t="s">
        <v>21</v>
      </c>
      <c r="L149" s="14" t="s">
        <v>1404</v>
      </c>
      <c r="M149" s="17">
        <v>18000</v>
      </c>
      <c r="N149" s="19">
        <v>18000</v>
      </c>
      <c r="O149" s="17">
        <v>0</v>
      </c>
      <c r="P149" s="13">
        <v>1</v>
      </c>
    </row>
    <row r="150" spans="1:16" ht="94.5" x14ac:dyDescent="0.25">
      <c r="A150">
        <v>148</v>
      </c>
      <c r="B150" s="18" t="s">
        <v>491</v>
      </c>
      <c r="C150" s="18" t="s">
        <v>492</v>
      </c>
      <c r="D150" s="18" t="s">
        <v>493</v>
      </c>
      <c r="E150" s="14" t="s">
        <v>1275</v>
      </c>
      <c r="F150" s="15">
        <v>45131</v>
      </c>
      <c r="G150" s="14">
        <v>12</v>
      </c>
      <c r="H150" s="15">
        <f t="shared" si="2"/>
        <v>45497</v>
      </c>
      <c r="I150" s="16" t="s">
        <v>1405</v>
      </c>
      <c r="J150" s="12" t="s">
        <v>1359</v>
      </c>
      <c r="K150" s="14" t="s">
        <v>21</v>
      </c>
      <c r="L150" s="14" t="s">
        <v>1404</v>
      </c>
      <c r="M150" s="17">
        <v>19000</v>
      </c>
      <c r="N150" s="19">
        <v>19000</v>
      </c>
      <c r="O150" s="17">
        <v>0</v>
      </c>
      <c r="P150" s="13">
        <v>1</v>
      </c>
    </row>
    <row r="151" spans="1:16" ht="94.5" x14ac:dyDescent="0.25">
      <c r="A151">
        <v>149</v>
      </c>
      <c r="B151" s="18" t="s">
        <v>494</v>
      </c>
      <c r="C151" s="18" t="s">
        <v>495</v>
      </c>
      <c r="D151" s="18" t="s">
        <v>496</v>
      </c>
      <c r="E151" s="14" t="s">
        <v>1282</v>
      </c>
      <c r="F151" s="15">
        <v>45131</v>
      </c>
      <c r="G151" s="14">
        <v>12</v>
      </c>
      <c r="H151" s="15">
        <f t="shared" si="2"/>
        <v>45497</v>
      </c>
      <c r="I151" s="16" t="s">
        <v>1405</v>
      </c>
      <c r="J151" s="12" t="s">
        <v>1359</v>
      </c>
      <c r="K151" s="14" t="s">
        <v>21</v>
      </c>
      <c r="L151" s="14" t="s">
        <v>1404</v>
      </c>
      <c r="M151" s="17">
        <v>20000</v>
      </c>
      <c r="N151" s="19">
        <v>20000</v>
      </c>
      <c r="O151" s="17">
        <v>0</v>
      </c>
      <c r="P151" s="13">
        <v>1</v>
      </c>
    </row>
    <row r="152" spans="1:16" ht="94.5" x14ac:dyDescent="0.25">
      <c r="A152">
        <v>150</v>
      </c>
      <c r="B152" s="18" t="s">
        <v>497</v>
      </c>
      <c r="C152" s="18" t="s">
        <v>498</v>
      </c>
      <c r="D152" s="18" t="s">
        <v>499</v>
      </c>
      <c r="E152" s="14" t="s">
        <v>1252</v>
      </c>
      <c r="F152" s="15">
        <v>45131</v>
      </c>
      <c r="G152" s="14">
        <v>12</v>
      </c>
      <c r="H152" s="15">
        <f t="shared" si="2"/>
        <v>45497</v>
      </c>
      <c r="I152" s="16" t="s">
        <v>1405</v>
      </c>
      <c r="J152" s="12" t="s">
        <v>1359</v>
      </c>
      <c r="K152" s="14" t="s">
        <v>1371</v>
      </c>
      <c r="L152" s="14" t="s">
        <v>1404</v>
      </c>
      <c r="M152" s="17">
        <v>18700</v>
      </c>
      <c r="N152" s="19">
        <v>18700</v>
      </c>
      <c r="O152" s="17">
        <v>0</v>
      </c>
      <c r="P152" s="13">
        <v>1</v>
      </c>
    </row>
    <row r="153" spans="1:16" ht="94.5" x14ac:dyDescent="0.25">
      <c r="A153">
        <v>151</v>
      </c>
      <c r="B153" s="18" t="s">
        <v>500</v>
      </c>
      <c r="C153" s="18" t="s">
        <v>501</v>
      </c>
      <c r="D153" s="18" t="s">
        <v>502</v>
      </c>
      <c r="E153" s="14" t="s">
        <v>1250</v>
      </c>
      <c r="F153" s="15">
        <v>45131</v>
      </c>
      <c r="G153" s="14">
        <v>4</v>
      </c>
      <c r="H153" s="15">
        <f t="shared" si="2"/>
        <v>45254</v>
      </c>
      <c r="I153" s="16" t="s">
        <v>1405</v>
      </c>
      <c r="J153" s="12" t="s">
        <v>1359</v>
      </c>
      <c r="K153" s="14" t="s">
        <v>21</v>
      </c>
      <c r="L153" s="14" t="s">
        <v>1404</v>
      </c>
      <c r="M153" s="17">
        <v>20000</v>
      </c>
      <c r="N153" s="19">
        <v>20000</v>
      </c>
      <c r="O153" s="17">
        <v>0</v>
      </c>
      <c r="P153" s="13">
        <v>1</v>
      </c>
    </row>
    <row r="154" spans="1:16" ht="94.5" x14ac:dyDescent="0.25">
      <c r="A154">
        <v>152</v>
      </c>
      <c r="B154" s="18" t="s">
        <v>503</v>
      </c>
      <c r="C154" s="18" t="s">
        <v>504</v>
      </c>
      <c r="D154" s="18" t="s">
        <v>505</v>
      </c>
      <c r="E154" s="14" t="s">
        <v>1259</v>
      </c>
      <c r="F154" s="15">
        <v>45131</v>
      </c>
      <c r="G154" s="14">
        <v>12</v>
      </c>
      <c r="H154" s="15">
        <f t="shared" si="2"/>
        <v>45497</v>
      </c>
      <c r="I154" s="16" t="s">
        <v>1405</v>
      </c>
      <c r="J154" s="12" t="s">
        <v>1359</v>
      </c>
      <c r="K154" s="14" t="s">
        <v>1409</v>
      </c>
      <c r="L154" s="14" t="s">
        <v>1404</v>
      </c>
      <c r="M154" s="17">
        <v>18700</v>
      </c>
      <c r="N154" s="19">
        <v>18700</v>
      </c>
      <c r="O154" s="17">
        <v>0</v>
      </c>
      <c r="P154" s="13">
        <v>1</v>
      </c>
    </row>
    <row r="155" spans="1:16" ht="94.5" x14ac:dyDescent="0.25">
      <c r="A155">
        <v>153</v>
      </c>
      <c r="B155" s="18" t="s">
        <v>506</v>
      </c>
      <c r="C155" s="18" t="s">
        <v>507</v>
      </c>
      <c r="D155" s="18" t="s">
        <v>508</v>
      </c>
      <c r="E155" s="14" t="s">
        <v>1289</v>
      </c>
      <c r="F155" s="15">
        <v>45131</v>
      </c>
      <c r="G155" s="14">
        <v>12</v>
      </c>
      <c r="H155" s="15">
        <f t="shared" si="2"/>
        <v>45497</v>
      </c>
      <c r="I155" s="16" t="s">
        <v>1405</v>
      </c>
      <c r="J155" s="12" t="s">
        <v>1359</v>
      </c>
      <c r="K155" s="14" t="s">
        <v>20</v>
      </c>
      <c r="L155" s="14" t="s">
        <v>1404</v>
      </c>
      <c r="M155" s="17">
        <v>20000</v>
      </c>
      <c r="N155" s="19">
        <v>20000</v>
      </c>
      <c r="O155" s="17">
        <v>0</v>
      </c>
      <c r="P155" s="13">
        <v>1</v>
      </c>
    </row>
    <row r="156" spans="1:16" ht="94.5" x14ac:dyDescent="0.25">
      <c r="A156">
        <v>154</v>
      </c>
      <c r="B156" s="18" t="s">
        <v>509</v>
      </c>
      <c r="C156" s="18" t="s">
        <v>510</v>
      </c>
      <c r="D156" s="18" t="s">
        <v>511</v>
      </c>
      <c r="E156" s="14" t="s">
        <v>1295</v>
      </c>
      <c r="F156" s="15">
        <v>45131</v>
      </c>
      <c r="G156" s="14">
        <v>12</v>
      </c>
      <c r="H156" s="15">
        <f t="shared" si="2"/>
        <v>45497</v>
      </c>
      <c r="I156" s="16" t="s">
        <v>1405</v>
      </c>
      <c r="J156" s="12" t="s">
        <v>1359</v>
      </c>
      <c r="K156" s="14" t="s">
        <v>21</v>
      </c>
      <c r="L156" s="14" t="s">
        <v>1404</v>
      </c>
      <c r="M156" s="17">
        <v>19720</v>
      </c>
      <c r="N156" s="19">
        <v>19720</v>
      </c>
      <c r="O156" s="17">
        <v>0</v>
      </c>
      <c r="P156" s="13">
        <v>1</v>
      </c>
    </row>
    <row r="157" spans="1:16" ht="94.5" x14ac:dyDescent="0.25">
      <c r="A157">
        <v>155</v>
      </c>
      <c r="B157" s="18" t="s">
        <v>512</v>
      </c>
      <c r="C157" s="18" t="s">
        <v>513</v>
      </c>
      <c r="D157" s="18" t="s">
        <v>514</v>
      </c>
      <c r="E157" s="14" t="s">
        <v>1314</v>
      </c>
      <c r="F157" s="15">
        <v>45131</v>
      </c>
      <c r="G157" s="14">
        <v>12</v>
      </c>
      <c r="H157" s="15">
        <f t="shared" si="2"/>
        <v>45497</v>
      </c>
      <c r="I157" s="16" t="s">
        <v>1405</v>
      </c>
      <c r="J157" s="12" t="s">
        <v>1359</v>
      </c>
      <c r="K157" s="14" t="s">
        <v>21</v>
      </c>
      <c r="L157" s="14" t="s">
        <v>1404</v>
      </c>
      <c r="M157" s="17">
        <v>20000</v>
      </c>
      <c r="N157" s="19">
        <v>20000</v>
      </c>
      <c r="O157" s="17">
        <v>0</v>
      </c>
      <c r="P157" s="13">
        <v>1</v>
      </c>
    </row>
    <row r="158" spans="1:16" ht="94.5" x14ac:dyDescent="0.25">
      <c r="A158">
        <v>156</v>
      </c>
      <c r="B158" s="18" t="s">
        <v>515</v>
      </c>
      <c r="C158" s="18" t="s">
        <v>516</v>
      </c>
      <c r="D158" s="18" t="s">
        <v>517</v>
      </c>
      <c r="E158" s="14" t="s">
        <v>1301</v>
      </c>
      <c r="F158" s="15">
        <v>45131</v>
      </c>
      <c r="G158" s="14">
        <v>12</v>
      </c>
      <c r="H158" s="15">
        <f t="shared" si="2"/>
        <v>45497</v>
      </c>
      <c r="I158" s="16" t="s">
        <v>1405</v>
      </c>
      <c r="J158" s="12" t="s">
        <v>1359</v>
      </c>
      <c r="K158" s="14" t="s">
        <v>21</v>
      </c>
      <c r="L158" s="14" t="s">
        <v>1404</v>
      </c>
      <c r="M158" s="17">
        <v>18000</v>
      </c>
      <c r="N158" s="19">
        <v>18000</v>
      </c>
      <c r="O158" s="17">
        <v>0</v>
      </c>
      <c r="P158" s="13">
        <v>1</v>
      </c>
    </row>
    <row r="159" spans="1:16" ht="94.5" x14ac:dyDescent="0.25">
      <c r="A159">
        <v>157</v>
      </c>
      <c r="B159" s="18" t="s">
        <v>518</v>
      </c>
      <c r="C159" s="18" t="s">
        <v>519</v>
      </c>
      <c r="D159" s="18" t="s">
        <v>520</v>
      </c>
      <c r="E159" s="14" t="s">
        <v>1262</v>
      </c>
      <c r="F159" s="15">
        <v>45131</v>
      </c>
      <c r="G159" s="14">
        <v>12</v>
      </c>
      <c r="H159" s="15">
        <f t="shared" si="2"/>
        <v>45497</v>
      </c>
      <c r="I159" s="16" t="s">
        <v>1405</v>
      </c>
      <c r="J159" s="12" t="s">
        <v>1359</v>
      </c>
      <c r="K159" s="14" t="s">
        <v>17</v>
      </c>
      <c r="L159" s="14" t="s">
        <v>1404</v>
      </c>
      <c r="M159" s="17">
        <v>15600</v>
      </c>
      <c r="N159" s="19">
        <v>15600</v>
      </c>
      <c r="O159" s="17">
        <v>0</v>
      </c>
      <c r="P159" s="13">
        <v>1</v>
      </c>
    </row>
    <row r="160" spans="1:16" ht="94.5" x14ac:dyDescent="0.25">
      <c r="A160">
        <v>158</v>
      </c>
      <c r="B160" s="18" t="s">
        <v>521</v>
      </c>
      <c r="C160" s="18" t="s">
        <v>522</v>
      </c>
      <c r="D160" s="18" t="s">
        <v>523</v>
      </c>
      <c r="E160" s="14" t="s">
        <v>33</v>
      </c>
      <c r="F160" s="15">
        <v>45131</v>
      </c>
      <c r="G160" s="14">
        <v>12</v>
      </c>
      <c r="H160" s="15">
        <f t="shared" si="2"/>
        <v>45497</v>
      </c>
      <c r="I160" s="16" t="s">
        <v>1405</v>
      </c>
      <c r="J160" s="12" t="s">
        <v>1359</v>
      </c>
      <c r="K160" s="14" t="s">
        <v>21</v>
      </c>
      <c r="L160" s="14" t="s">
        <v>1404</v>
      </c>
      <c r="M160" s="17">
        <v>19000</v>
      </c>
      <c r="N160" s="19">
        <v>19000</v>
      </c>
      <c r="O160" s="17">
        <v>0</v>
      </c>
      <c r="P160" s="13">
        <v>1</v>
      </c>
    </row>
    <row r="161" spans="1:16" ht="94.5" x14ac:dyDescent="0.25">
      <c r="A161">
        <v>159</v>
      </c>
      <c r="B161" s="18" t="s">
        <v>524</v>
      </c>
      <c r="C161" s="18" t="s">
        <v>525</v>
      </c>
      <c r="D161" s="18" t="s">
        <v>526</v>
      </c>
      <c r="E161" s="14" t="s">
        <v>1346</v>
      </c>
      <c r="F161" s="15">
        <v>45131</v>
      </c>
      <c r="G161" s="14">
        <v>12</v>
      </c>
      <c r="H161" s="15">
        <f t="shared" si="2"/>
        <v>45497</v>
      </c>
      <c r="I161" s="16" t="s">
        <v>1405</v>
      </c>
      <c r="J161" s="12" t="s">
        <v>1359</v>
      </c>
      <c r="K161" s="14" t="s">
        <v>1360</v>
      </c>
      <c r="L161" s="14" t="s">
        <v>1404</v>
      </c>
      <c r="M161" s="17">
        <v>20000</v>
      </c>
      <c r="N161" s="19">
        <v>20000</v>
      </c>
      <c r="O161" s="17">
        <v>0</v>
      </c>
      <c r="P161" s="13">
        <v>1</v>
      </c>
    </row>
    <row r="162" spans="1:16" ht="94.5" x14ac:dyDescent="0.25">
      <c r="A162">
        <v>160</v>
      </c>
      <c r="B162" s="18" t="s">
        <v>527</v>
      </c>
      <c r="C162" s="18" t="s">
        <v>528</v>
      </c>
      <c r="D162" s="18" t="s">
        <v>529</v>
      </c>
      <c r="E162" s="14" t="s">
        <v>1294</v>
      </c>
      <c r="F162" s="15">
        <v>45131</v>
      </c>
      <c r="G162" s="14">
        <v>12</v>
      </c>
      <c r="H162" s="15">
        <f t="shared" si="2"/>
        <v>45497</v>
      </c>
      <c r="I162" s="16" t="s">
        <v>1405</v>
      </c>
      <c r="J162" s="12" t="s">
        <v>1359</v>
      </c>
      <c r="K162" s="14" t="s">
        <v>1366</v>
      </c>
      <c r="L162" s="14" t="s">
        <v>1404</v>
      </c>
      <c r="M162" s="17">
        <v>20000</v>
      </c>
      <c r="N162" s="19">
        <v>20000</v>
      </c>
      <c r="O162" s="17">
        <v>0</v>
      </c>
      <c r="P162" s="13">
        <v>1</v>
      </c>
    </row>
    <row r="163" spans="1:16" ht="94.5" x14ac:dyDescent="0.25">
      <c r="A163">
        <v>161</v>
      </c>
      <c r="B163" s="18" t="s">
        <v>530</v>
      </c>
      <c r="C163" s="18" t="s">
        <v>531</v>
      </c>
      <c r="D163" s="18" t="s">
        <v>532</v>
      </c>
      <c r="E163" s="14" t="s">
        <v>1297</v>
      </c>
      <c r="F163" s="15">
        <v>45131</v>
      </c>
      <c r="G163" s="14">
        <v>12</v>
      </c>
      <c r="H163" s="15">
        <f t="shared" si="2"/>
        <v>45497</v>
      </c>
      <c r="I163" s="16" t="s">
        <v>1405</v>
      </c>
      <c r="J163" s="12" t="s">
        <v>1359</v>
      </c>
      <c r="K163" s="14" t="s">
        <v>21</v>
      </c>
      <c r="L163" s="14" t="s">
        <v>1404</v>
      </c>
      <c r="M163" s="17">
        <v>20000</v>
      </c>
      <c r="N163" s="19">
        <v>20000</v>
      </c>
      <c r="O163" s="17">
        <v>0</v>
      </c>
      <c r="P163" s="13">
        <v>1</v>
      </c>
    </row>
    <row r="164" spans="1:16" ht="94.5" x14ac:dyDescent="0.25">
      <c r="A164">
        <v>162</v>
      </c>
      <c r="B164" s="18" t="s">
        <v>533</v>
      </c>
      <c r="C164" s="18" t="s">
        <v>534</v>
      </c>
      <c r="D164" s="18" t="s">
        <v>535</v>
      </c>
      <c r="E164" s="14" t="s">
        <v>1267</v>
      </c>
      <c r="F164" s="15">
        <v>45131</v>
      </c>
      <c r="G164" s="14">
        <v>12</v>
      </c>
      <c r="H164" s="15">
        <f t="shared" si="2"/>
        <v>45497</v>
      </c>
      <c r="I164" s="16" t="s">
        <v>1405</v>
      </c>
      <c r="J164" s="12" t="s">
        <v>1359</v>
      </c>
      <c r="K164" s="14" t="s">
        <v>31</v>
      </c>
      <c r="L164" s="14" t="s">
        <v>1404</v>
      </c>
      <c r="M164" s="17">
        <v>19000</v>
      </c>
      <c r="N164" s="19">
        <v>19000</v>
      </c>
      <c r="O164" s="17">
        <v>0</v>
      </c>
      <c r="P164" s="13">
        <v>1</v>
      </c>
    </row>
    <row r="165" spans="1:16" ht="94.5" x14ac:dyDescent="0.25">
      <c r="A165">
        <v>163</v>
      </c>
      <c r="B165" s="18" t="s">
        <v>536</v>
      </c>
      <c r="C165" s="18" t="s">
        <v>537</v>
      </c>
      <c r="D165" s="18" t="s">
        <v>538</v>
      </c>
      <c r="E165" s="14" t="s">
        <v>1282</v>
      </c>
      <c r="F165" s="15">
        <v>45131</v>
      </c>
      <c r="G165" s="14">
        <v>12</v>
      </c>
      <c r="H165" s="15">
        <f t="shared" si="2"/>
        <v>45497</v>
      </c>
      <c r="I165" s="16" t="s">
        <v>1405</v>
      </c>
      <c r="J165" s="12" t="s">
        <v>1359</v>
      </c>
      <c r="K165" s="14" t="s">
        <v>21</v>
      </c>
      <c r="L165" s="14" t="s">
        <v>1404</v>
      </c>
      <c r="M165" s="17">
        <v>20000</v>
      </c>
      <c r="N165" s="19">
        <v>20000</v>
      </c>
      <c r="O165" s="17">
        <v>0</v>
      </c>
      <c r="P165" s="13">
        <v>1</v>
      </c>
    </row>
    <row r="166" spans="1:16" ht="94.5" x14ac:dyDescent="0.25">
      <c r="A166">
        <v>164</v>
      </c>
      <c r="B166" s="18" t="s">
        <v>539</v>
      </c>
      <c r="C166" s="18" t="s">
        <v>540</v>
      </c>
      <c r="D166" s="18" t="s">
        <v>541</v>
      </c>
      <c r="E166" s="14" t="s">
        <v>1259</v>
      </c>
      <c r="F166" s="15">
        <v>45131</v>
      </c>
      <c r="G166" s="14">
        <v>12</v>
      </c>
      <c r="H166" s="15">
        <f t="shared" si="2"/>
        <v>45497</v>
      </c>
      <c r="I166" s="16" t="s">
        <v>1405</v>
      </c>
      <c r="J166" s="12" t="s">
        <v>1359</v>
      </c>
      <c r="K166" s="14" t="s">
        <v>31</v>
      </c>
      <c r="L166" s="14" t="s">
        <v>1404</v>
      </c>
      <c r="M166" s="17">
        <v>20000</v>
      </c>
      <c r="N166" s="19">
        <v>20000</v>
      </c>
      <c r="O166" s="17">
        <v>0</v>
      </c>
      <c r="P166" s="13">
        <v>1</v>
      </c>
    </row>
    <row r="167" spans="1:16" ht="94.5" x14ac:dyDescent="0.25">
      <c r="A167">
        <v>165</v>
      </c>
      <c r="B167" s="18" t="s">
        <v>542</v>
      </c>
      <c r="C167" s="18" t="s">
        <v>543</v>
      </c>
      <c r="D167" s="18" t="s">
        <v>544</v>
      </c>
      <c r="E167" s="14" t="s">
        <v>1296</v>
      </c>
      <c r="F167" s="15">
        <v>45131</v>
      </c>
      <c r="G167" s="14">
        <v>12</v>
      </c>
      <c r="H167" s="15">
        <f t="shared" si="2"/>
        <v>45497</v>
      </c>
      <c r="I167" s="16" t="s">
        <v>1405</v>
      </c>
      <c r="J167" s="12" t="s">
        <v>1359</v>
      </c>
      <c r="K167" s="14" t="s">
        <v>31</v>
      </c>
      <c r="L167" s="14" t="s">
        <v>1404</v>
      </c>
      <c r="M167" s="17">
        <v>18700</v>
      </c>
      <c r="N167" s="19">
        <v>18700</v>
      </c>
      <c r="O167" s="17">
        <v>0</v>
      </c>
      <c r="P167" s="13">
        <v>1</v>
      </c>
    </row>
    <row r="168" spans="1:16" ht="94.5" x14ac:dyDescent="0.25">
      <c r="A168">
        <v>166</v>
      </c>
      <c r="B168" s="18" t="s">
        <v>545</v>
      </c>
      <c r="C168" s="18" t="s">
        <v>546</v>
      </c>
      <c r="D168" s="18" t="s">
        <v>547</v>
      </c>
      <c r="E168" s="14" t="s">
        <v>1240</v>
      </c>
      <c r="F168" s="15">
        <v>45131</v>
      </c>
      <c r="G168" s="14">
        <v>12</v>
      </c>
      <c r="H168" s="15">
        <f t="shared" si="2"/>
        <v>45497</v>
      </c>
      <c r="I168" s="16" t="s">
        <v>1405</v>
      </c>
      <c r="J168" s="12" t="s">
        <v>1359</v>
      </c>
      <c r="K168" s="14" t="s">
        <v>21</v>
      </c>
      <c r="L168" s="14" t="s">
        <v>1404</v>
      </c>
      <c r="M168" s="17">
        <v>20000</v>
      </c>
      <c r="N168" s="19">
        <v>20000</v>
      </c>
      <c r="O168" s="17">
        <v>0</v>
      </c>
      <c r="P168" s="13">
        <v>1</v>
      </c>
    </row>
    <row r="169" spans="1:16" ht="94.5" x14ac:dyDescent="0.25">
      <c r="A169">
        <v>167</v>
      </c>
      <c r="B169" s="18" t="s">
        <v>548</v>
      </c>
      <c r="C169" s="18" t="s">
        <v>549</v>
      </c>
      <c r="D169" s="18" t="s">
        <v>550</v>
      </c>
      <c r="E169" s="14" t="s">
        <v>1281</v>
      </c>
      <c r="F169" s="15">
        <v>45131</v>
      </c>
      <c r="G169" s="14">
        <v>12</v>
      </c>
      <c r="H169" s="15">
        <f t="shared" si="2"/>
        <v>45497</v>
      </c>
      <c r="I169" s="16" t="s">
        <v>1405</v>
      </c>
      <c r="J169" s="12" t="s">
        <v>1359</v>
      </c>
      <c r="K169" s="14" t="s">
        <v>1364</v>
      </c>
      <c r="L169" s="14" t="s">
        <v>1404</v>
      </c>
      <c r="M169" s="17">
        <v>20000</v>
      </c>
      <c r="N169" s="19">
        <v>20000</v>
      </c>
      <c r="O169" s="17">
        <v>0</v>
      </c>
      <c r="P169" s="13">
        <v>1</v>
      </c>
    </row>
    <row r="170" spans="1:16" ht="94.5" x14ac:dyDescent="0.25">
      <c r="A170">
        <v>168</v>
      </c>
      <c r="B170" s="18" t="s">
        <v>551</v>
      </c>
      <c r="C170" s="18" t="s">
        <v>552</v>
      </c>
      <c r="D170" s="18" t="s">
        <v>553</v>
      </c>
      <c r="E170" s="14" t="s">
        <v>1270</v>
      </c>
      <c r="F170" s="15">
        <v>45131</v>
      </c>
      <c r="G170" s="14">
        <v>12</v>
      </c>
      <c r="H170" s="15">
        <f t="shared" si="2"/>
        <v>45497</v>
      </c>
      <c r="I170" s="16" t="s">
        <v>1405</v>
      </c>
      <c r="J170" s="12" t="s">
        <v>1359</v>
      </c>
      <c r="K170" s="14" t="s">
        <v>21</v>
      </c>
      <c r="L170" s="14" t="s">
        <v>1404</v>
      </c>
      <c r="M170" s="17">
        <v>18700</v>
      </c>
      <c r="N170" s="19">
        <v>18700</v>
      </c>
      <c r="O170" s="17">
        <v>0</v>
      </c>
      <c r="P170" s="13">
        <v>1</v>
      </c>
    </row>
    <row r="171" spans="1:16" ht="94.5" x14ac:dyDescent="0.25">
      <c r="A171">
        <v>169</v>
      </c>
      <c r="B171" s="18" t="s">
        <v>554</v>
      </c>
      <c r="C171" s="18" t="s">
        <v>555</v>
      </c>
      <c r="D171" s="18" t="s">
        <v>556</v>
      </c>
      <c r="E171" s="14" t="s">
        <v>1314</v>
      </c>
      <c r="F171" s="15">
        <v>45131</v>
      </c>
      <c r="G171" s="14">
        <v>12</v>
      </c>
      <c r="H171" s="15">
        <f t="shared" si="2"/>
        <v>45497</v>
      </c>
      <c r="I171" s="16" t="s">
        <v>1405</v>
      </c>
      <c r="J171" s="12" t="s">
        <v>1359</v>
      </c>
      <c r="K171" s="14" t="s">
        <v>21</v>
      </c>
      <c r="L171" s="14" t="s">
        <v>1404</v>
      </c>
      <c r="M171" s="17">
        <v>20000</v>
      </c>
      <c r="N171" s="19">
        <v>20000</v>
      </c>
      <c r="O171" s="17">
        <v>0</v>
      </c>
      <c r="P171" s="13">
        <v>1</v>
      </c>
    </row>
    <row r="172" spans="1:16" ht="94.5" x14ac:dyDescent="0.25">
      <c r="A172">
        <v>170</v>
      </c>
      <c r="B172" s="18" t="s">
        <v>557</v>
      </c>
      <c r="C172" s="18" t="s">
        <v>558</v>
      </c>
      <c r="D172" s="18" t="s">
        <v>559</v>
      </c>
      <c r="E172" s="14" t="s">
        <v>1234</v>
      </c>
      <c r="F172" s="15">
        <v>45131</v>
      </c>
      <c r="G172" s="14">
        <v>12</v>
      </c>
      <c r="H172" s="15">
        <f t="shared" si="2"/>
        <v>45497</v>
      </c>
      <c r="I172" s="16" t="s">
        <v>1405</v>
      </c>
      <c r="J172" s="12" t="s">
        <v>1359</v>
      </c>
      <c r="K172" s="14" t="s">
        <v>21</v>
      </c>
      <c r="L172" s="14" t="s">
        <v>1404</v>
      </c>
      <c r="M172" s="17">
        <v>20000</v>
      </c>
      <c r="N172" s="19">
        <v>20000</v>
      </c>
      <c r="O172" s="17">
        <v>0</v>
      </c>
      <c r="P172" s="13">
        <v>1</v>
      </c>
    </row>
    <row r="173" spans="1:16" ht="94.5" x14ac:dyDescent="0.25">
      <c r="A173">
        <v>171</v>
      </c>
      <c r="B173" s="18" t="s">
        <v>560</v>
      </c>
      <c r="C173" s="18" t="s">
        <v>561</v>
      </c>
      <c r="D173" s="18" t="s">
        <v>562</v>
      </c>
      <c r="E173" s="14" t="s">
        <v>1271</v>
      </c>
      <c r="F173" s="15">
        <v>45131</v>
      </c>
      <c r="G173" s="14">
        <v>12</v>
      </c>
      <c r="H173" s="15">
        <f t="shared" si="2"/>
        <v>45497</v>
      </c>
      <c r="I173" s="16" t="s">
        <v>1405</v>
      </c>
      <c r="J173" s="12" t="s">
        <v>1359</v>
      </c>
      <c r="K173" s="14" t="s">
        <v>21</v>
      </c>
      <c r="L173" s="14" t="s">
        <v>1404</v>
      </c>
      <c r="M173" s="17">
        <v>20000</v>
      </c>
      <c r="N173" s="19">
        <v>20000</v>
      </c>
      <c r="O173" s="17">
        <v>0</v>
      </c>
      <c r="P173" s="13">
        <v>1</v>
      </c>
    </row>
    <row r="174" spans="1:16" ht="94.5" x14ac:dyDescent="0.25">
      <c r="A174">
        <v>172</v>
      </c>
      <c r="B174" s="18" t="s">
        <v>563</v>
      </c>
      <c r="C174" s="18" t="s">
        <v>564</v>
      </c>
      <c r="D174" s="18" t="s">
        <v>565</v>
      </c>
      <c r="E174" s="14" t="s">
        <v>1237</v>
      </c>
      <c r="F174" s="15">
        <v>45131</v>
      </c>
      <c r="G174" s="14">
        <v>12</v>
      </c>
      <c r="H174" s="15">
        <f t="shared" si="2"/>
        <v>45497</v>
      </c>
      <c r="I174" s="16" t="s">
        <v>1405</v>
      </c>
      <c r="J174" s="12" t="s">
        <v>1359</v>
      </c>
      <c r="K174" s="14" t="s">
        <v>21</v>
      </c>
      <c r="L174" s="14" t="s">
        <v>1404</v>
      </c>
      <c r="M174" s="17">
        <v>18000</v>
      </c>
      <c r="N174" s="19">
        <v>18000</v>
      </c>
      <c r="O174" s="17">
        <v>0</v>
      </c>
      <c r="P174" s="13">
        <v>1</v>
      </c>
    </row>
    <row r="175" spans="1:16" ht="94.5" x14ac:dyDescent="0.25">
      <c r="A175">
        <v>173</v>
      </c>
      <c r="B175" s="18" t="s">
        <v>566</v>
      </c>
      <c r="C175" s="18" t="s">
        <v>567</v>
      </c>
      <c r="D175" s="18" t="s">
        <v>568</v>
      </c>
      <c r="E175" s="14" t="s">
        <v>1269</v>
      </c>
      <c r="F175" s="15">
        <v>45131</v>
      </c>
      <c r="G175" s="14">
        <v>12</v>
      </c>
      <c r="H175" s="15">
        <f t="shared" si="2"/>
        <v>45497</v>
      </c>
      <c r="I175" s="16" t="s">
        <v>1405</v>
      </c>
      <c r="J175" s="12" t="s">
        <v>1359</v>
      </c>
      <c r="K175" s="14" t="s">
        <v>31</v>
      </c>
      <c r="L175" s="14" t="s">
        <v>1404</v>
      </c>
      <c r="M175" s="17">
        <v>20000</v>
      </c>
      <c r="N175" s="19">
        <v>20000</v>
      </c>
      <c r="O175" s="17">
        <v>0</v>
      </c>
      <c r="P175" s="13">
        <v>1</v>
      </c>
    </row>
    <row r="176" spans="1:16" ht="94.5" x14ac:dyDescent="0.25">
      <c r="A176">
        <v>174</v>
      </c>
      <c r="B176" s="18" t="s">
        <v>569</v>
      </c>
      <c r="C176" s="18" t="s">
        <v>570</v>
      </c>
      <c r="D176" s="18" t="s">
        <v>571</v>
      </c>
      <c r="E176" s="14" t="s">
        <v>1234</v>
      </c>
      <c r="F176" s="15">
        <v>45131</v>
      </c>
      <c r="G176" s="14">
        <v>12</v>
      </c>
      <c r="H176" s="15">
        <f t="shared" si="2"/>
        <v>45497</v>
      </c>
      <c r="I176" s="16" t="s">
        <v>1405</v>
      </c>
      <c r="J176" s="12" t="s">
        <v>1359</v>
      </c>
      <c r="K176" s="14" t="s">
        <v>1388</v>
      </c>
      <c r="L176" s="14" t="s">
        <v>1404</v>
      </c>
      <c r="M176" s="17">
        <v>18000</v>
      </c>
      <c r="N176" s="19">
        <v>18000</v>
      </c>
      <c r="O176" s="17">
        <v>0</v>
      </c>
      <c r="P176" s="13">
        <v>1</v>
      </c>
    </row>
    <row r="177" spans="1:16" ht="94.5" x14ac:dyDescent="0.25">
      <c r="A177">
        <v>175</v>
      </c>
      <c r="B177" s="18" t="s">
        <v>572</v>
      </c>
      <c r="C177" s="18" t="s">
        <v>573</v>
      </c>
      <c r="D177" s="18" t="s">
        <v>574</v>
      </c>
      <c r="E177" s="14" t="s">
        <v>1272</v>
      </c>
      <c r="F177" s="15">
        <v>45131</v>
      </c>
      <c r="G177" s="14">
        <v>12</v>
      </c>
      <c r="H177" s="15">
        <f t="shared" si="2"/>
        <v>45497</v>
      </c>
      <c r="I177" s="16" t="s">
        <v>1405</v>
      </c>
      <c r="J177" s="12" t="s">
        <v>1359</v>
      </c>
      <c r="K177" s="14" t="s">
        <v>1388</v>
      </c>
      <c r="L177" s="14" t="s">
        <v>1404</v>
      </c>
      <c r="M177" s="17">
        <v>18000</v>
      </c>
      <c r="N177" s="19">
        <v>18000</v>
      </c>
      <c r="O177" s="17">
        <v>0</v>
      </c>
      <c r="P177" s="13">
        <v>1</v>
      </c>
    </row>
    <row r="178" spans="1:16" ht="94.5" x14ac:dyDescent="0.25">
      <c r="A178">
        <v>176</v>
      </c>
      <c r="B178" s="18" t="s">
        <v>575</v>
      </c>
      <c r="C178" s="18" t="s">
        <v>50</v>
      </c>
      <c r="D178" s="18" t="s">
        <v>51</v>
      </c>
      <c r="E178" s="14" t="s">
        <v>24</v>
      </c>
      <c r="F178" s="15">
        <v>45131</v>
      </c>
      <c r="G178" s="14">
        <v>12</v>
      </c>
      <c r="H178" s="15">
        <f t="shared" si="2"/>
        <v>45497</v>
      </c>
      <c r="I178" s="16" t="s">
        <v>1405</v>
      </c>
      <c r="J178" s="12" t="s">
        <v>1359</v>
      </c>
      <c r="K178" s="14" t="s">
        <v>46</v>
      </c>
      <c r="L178" s="14" t="s">
        <v>1404</v>
      </c>
      <c r="M178" s="17">
        <v>15600</v>
      </c>
      <c r="N178" s="19">
        <v>15600</v>
      </c>
      <c r="O178" s="17">
        <v>0</v>
      </c>
      <c r="P178" s="13">
        <v>1</v>
      </c>
    </row>
    <row r="179" spans="1:16" ht="94.5" x14ac:dyDescent="0.25">
      <c r="A179">
        <v>177</v>
      </c>
      <c r="B179" s="18" t="s">
        <v>576</v>
      </c>
      <c r="C179" s="18" t="s">
        <v>577</v>
      </c>
      <c r="D179" s="18" t="s">
        <v>578</v>
      </c>
      <c r="E179" s="14" t="s">
        <v>1283</v>
      </c>
      <c r="F179" s="15">
        <v>45131</v>
      </c>
      <c r="G179" s="14">
        <v>12</v>
      </c>
      <c r="H179" s="15">
        <f t="shared" si="2"/>
        <v>45497</v>
      </c>
      <c r="I179" s="16" t="s">
        <v>1405</v>
      </c>
      <c r="J179" s="12" t="s">
        <v>1359</v>
      </c>
      <c r="K179" s="14" t="s">
        <v>20</v>
      </c>
      <c r="L179" s="14" t="s">
        <v>1404</v>
      </c>
      <c r="M179" s="17">
        <v>20000</v>
      </c>
      <c r="N179" s="19">
        <v>20000</v>
      </c>
      <c r="O179" s="17">
        <v>0</v>
      </c>
      <c r="P179" s="13">
        <v>1</v>
      </c>
    </row>
    <row r="180" spans="1:16" ht="94.5" x14ac:dyDescent="0.25">
      <c r="A180">
        <v>178</v>
      </c>
      <c r="B180" s="18" t="s">
        <v>579</v>
      </c>
      <c r="C180" s="18" t="s">
        <v>580</v>
      </c>
      <c r="D180" s="18" t="s">
        <v>581</v>
      </c>
      <c r="E180" s="14" t="s">
        <v>1241</v>
      </c>
      <c r="F180" s="15">
        <v>45131</v>
      </c>
      <c r="G180" s="14">
        <v>12</v>
      </c>
      <c r="H180" s="15">
        <f t="shared" si="2"/>
        <v>45497</v>
      </c>
      <c r="I180" s="16" t="s">
        <v>1405</v>
      </c>
      <c r="J180" s="12" t="s">
        <v>1359</v>
      </c>
      <c r="K180" s="14" t="s">
        <v>31</v>
      </c>
      <c r="L180" s="14" t="s">
        <v>1404</v>
      </c>
      <c r="M180" s="17">
        <v>20000</v>
      </c>
      <c r="N180" s="19">
        <v>20000</v>
      </c>
      <c r="O180" s="17">
        <v>0</v>
      </c>
      <c r="P180" s="13">
        <v>1</v>
      </c>
    </row>
    <row r="181" spans="1:16" ht="94.5" x14ac:dyDescent="0.25">
      <c r="A181">
        <v>179</v>
      </c>
      <c r="B181" s="18" t="s">
        <v>582</v>
      </c>
      <c r="C181" s="18" t="s">
        <v>583</v>
      </c>
      <c r="D181" s="18" t="s">
        <v>584</v>
      </c>
      <c r="E181" s="14" t="s">
        <v>1307</v>
      </c>
      <c r="F181" s="15">
        <v>45131</v>
      </c>
      <c r="G181" s="14">
        <v>12</v>
      </c>
      <c r="H181" s="15">
        <f t="shared" si="2"/>
        <v>45497</v>
      </c>
      <c r="I181" s="16" t="s">
        <v>1405</v>
      </c>
      <c r="J181" s="12" t="s">
        <v>1359</v>
      </c>
      <c r="K181" s="14" t="s">
        <v>1361</v>
      </c>
      <c r="L181" s="14" t="s">
        <v>1404</v>
      </c>
      <c r="M181" s="17">
        <v>18700</v>
      </c>
      <c r="N181" s="19">
        <v>18700</v>
      </c>
      <c r="O181" s="17">
        <v>0</v>
      </c>
      <c r="P181" s="13">
        <v>1</v>
      </c>
    </row>
    <row r="182" spans="1:16" ht="94.5" x14ac:dyDescent="0.25">
      <c r="A182">
        <v>180</v>
      </c>
      <c r="B182" s="18" t="s">
        <v>585</v>
      </c>
      <c r="C182" s="18" t="s">
        <v>586</v>
      </c>
      <c r="D182" s="18" t="s">
        <v>587</v>
      </c>
      <c r="E182" s="14" t="s">
        <v>1234</v>
      </c>
      <c r="F182" s="15">
        <v>45131</v>
      </c>
      <c r="G182" s="14">
        <v>12</v>
      </c>
      <c r="H182" s="15">
        <f t="shared" si="2"/>
        <v>45497</v>
      </c>
      <c r="I182" s="16" t="s">
        <v>1405</v>
      </c>
      <c r="J182" s="12" t="s">
        <v>1359</v>
      </c>
      <c r="K182" s="14" t="s">
        <v>21</v>
      </c>
      <c r="L182" s="14" t="s">
        <v>1404</v>
      </c>
      <c r="M182" s="17">
        <v>20000</v>
      </c>
      <c r="N182" s="19">
        <v>20000</v>
      </c>
      <c r="O182" s="17">
        <v>0</v>
      </c>
      <c r="P182" s="13">
        <v>1</v>
      </c>
    </row>
    <row r="183" spans="1:16" ht="94.5" x14ac:dyDescent="0.25">
      <c r="A183">
        <v>181</v>
      </c>
      <c r="B183" s="18" t="s">
        <v>588</v>
      </c>
      <c r="C183" s="18" t="s">
        <v>589</v>
      </c>
      <c r="D183" s="18" t="s">
        <v>590</v>
      </c>
      <c r="E183" s="14" t="s">
        <v>1278</v>
      </c>
      <c r="F183" s="15">
        <v>45131</v>
      </c>
      <c r="G183" s="14">
        <v>8</v>
      </c>
      <c r="H183" s="15">
        <f t="shared" si="2"/>
        <v>45375</v>
      </c>
      <c r="I183" s="16" t="s">
        <v>1405</v>
      </c>
      <c r="J183" s="12" t="s">
        <v>1359</v>
      </c>
      <c r="K183" s="14" t="s">
        <v>31</v>
      </c>
      <c r="L183" s="14" t="s">
        <v>1404</v>
      </c>
      <c r="M183" s="17">
        <v>19600</v>
      </c>
      <c r="N183" s="19">
        <v>19600</v>
      </c>
      <c r="O183" s="17">
        <v>0</v>
      </c>
      <c r="P183" s="13">
        <v>1</v>
      </c>
    </row>
    <row r="184" spans="1:16" ht="94.5" x14ac:dyDescent="0.25">
      <c r="A184">
        <v>182</v>
      </c>
      <c r="B184" s="18" t="s">
        <v>591</v>
      </c>
      <c r="C184" s="18" t="s">
        <v>592</v>
      </c>
      <c r="D184" s="18" t="s">
        <v>593</v>
      </c>
      <c r="E184" s="14" t="s">
        <v>1239</v>
      </c>
      <c r="F184" s="15">
        <v>45131</v>
      </c>
      <c r="G184" s="14">
        <v>12</v>
      </c>
      <c r="H184" s="15">
        <f t="shared" si="2"/>
        <v>45497</v>
      </c>
      <c r="I184" s="16" t="s">
        <v>1405</v>
      </c>
      <c r="J184" s="12" t="s">
        <v>1359</v>
      </c>
      <c r="K184" s="14" t="s">
        <v>21</v>
      </c>
      <c r="L184" s="14" t="s">
        <v>1404</v>
      </c>
      <c r="M184" s="17">
        <v>20000</v>
      </c>
      <c r="N184" s="19">
        <v>20000</v>
      </c>
      <c r="O184" s="17">
        <v>0</v>
      </c>
      <c r="P184" s="13">
        <v>1</v>
      </c>
    </row>
    <row r="185" spans="1:16" ht="94.5" x14ac:dyDescent="0.25">
      <c r="A185">
        <v>183</v>
      </c>
      <c r="B185" s="18" t="s">
        <v>594</v>
      </c>
      <c r="C185" s="18" t="s">
        <v>595</v>
      </c>
      <c r="D185" s="18" t="s">
        <v>596</v>
      </c>
      <c r="E185" s="14" t="s">
        <v>1288</v>
      </c>
      <c r="F185" s="15">
        <v>45131</v>
      </c>
      <c r="G185" s="14">
        <v>8</v>
      </c>
      <c r="H185" s="15">
        <f t="shared" si="2"/>
        <v>45375</v>
      </c>
      <c r="I185" s="16" t="s">
        <v>1405</v>
      </c>
      <c r="J185" s="12" t="s">
        <v>1359</v>
      </c>
      <c r="K185" s="14" t="s">
        <v>21</v>
      </c>
      <c r="L185" s="14" t="s">
        <v>1404</v>
      </c>
      <c r="M185" s="17">
        <v>20000</v>
      </c>
      <c r="N185" s="19">
        <v>20000</v>
      </c>
      <c r="O185" s="17">
        <v>0</v>
      </c>
      <c r="P185" s="13">
        <v>1</v>
      </c>
    </row>
    <row r="186" spans="1:16" ht="94.5" x14ac:dyDescent="0.25">
      <c r="A186">
        <v>184</v>
      </c>
      <c r="B186" s="18" t="s">
        <v>597</v>
      </c>
      <c r="C186" s="18" t="s">
        <v>598</v>
      </c>
      <c r="D186" s="18" t="s">
        <v>599</v>
      </c>
      <c r="E186" s="14" t="s">
        <v>1272</v>
      </c>
      <c r="F186" s="15">
        <v>45131</v>
      </c>
      <c r="G186" s="14">
        <v>6</v>
      </c>
      <c r="H186" s="15">
        <f t="shared" si="2"/>
        <v>45315</v>
      </c>
      <c r="I186" s="16" t="s">
        <v>1405</v>
      </c>
      <c r="J186" s="12" t="s">
        <v>1359</v>
      </c>
      <c r="K186" s="14" t="s">
        <v>35</v>
      </c>
      <c r="L186" s="14" t="s">
        <v>1404</v>
      </c>
      <c r="M186" s="17">
        <v>16000</v>
      </c>
      <c r="N186" s="19">
        <v>16000</v>
      </c>
      <c r="O186" s="17">
        <v>0</v>
      </c>
      <c r="P186" s="13">
        <v>1</v>
      </c>
    </row>
    <row r="187" spans="1:16" ht="94.5" x14ac:dyDescent="0.25">
      <c r="A187">
        <v>185</v>
      </c>
      <c r="B187" s="18" t="s">
        <v>600</v>
      </c>
      <c r="C187" s="18" t="s">
        <v>601</v>
      </c>
      <c r="D187" s="18" t="s">
        <v>602</v>
      </c>
      <c r="E187" s="14" t="s">
        <v>1246</v>
      </c>
      <c r="F187" s="15">
        <v>45131</v>
      </c>
      <c r="G187" s="14">
        <v>12</v>
      </c>
      <c r="H187" s="15">
        <f t="shared" si="2"/>
        <v>45497</v>
      </c>
      <c r="I187" s="16" t="s">
        <v>1405</v>
      </c>
      <c r="J187" s="12" t="s">
        <v>1359</v>
      </c>
      <c r="K187" s="14" t="s">
        <v>31</v>
      </c>
      <c r="L187" s="14" t="s">
        <v>1404</v>
      </c>
      <c r="M187" s="17">
        <v>15369</v>
      </c>
      <c r="N187" s="19">
        <v>15369</v>
      </c>
      <c r="O187" s="17">
        <v>0</v>
      </c>
      <c r="P187" s="13">
        <v>1</v>
      </c>
    </row>
    <row r="188" spans="1:16" ht="94.5" x14ac:dyDescent="0.25">
      <c r="A188">
        <v>186</v>
      </c>
      <c r="B188" s="18" t="s">
        <v>603</v>
      </c>
      <c r="C188" s="18" t="s">
        <v>604</v>
      </c>
      <c r="D188" s="18" t="s">
        <v>605</v>
      </c>
      <c r="E188" s="14" t="s">
        <v>1313</v>
      </c>
      <c r="F188" s="15">
        <v>45131</v>
      </c>
      <c r="G188" s="14">
        <v>12</v>
      </c>
      <c r="H188" s="15">
        <f t="shared" si="2"/>
        <v>45497</v>
      </c>
      <c r="I188" s="16" t="s">
        <v>1405</v>
      </c>
      <c r="J188" s="12" t="s">
        <v>1359</v>
      </c>
      <c r="K188" s="14" t="s">
        <v>1389</v>
      </c>
      <c r="L188" s="14" t="s">
        <v>1404</v>
      </c>
      <c r="M188" s="17">
        <v>20000</v>
      </c>
      <c r="N188" s="19">
        <v>20000</v>
      </c>
      <c r="O188" s="17">
        <v>0</v>
      </c>
      <c r="P188" s="13">
        <v>1</v>
      </c>
    </row>
    <row r="189" spans="1:16" ht="94.5" x14ac:dyDescent="0.25">
      <c r="A189">
        <v>187</v>
      </c>
      <c r="B189" s="18" t="s">
        <v>606</v>
      </c>
      <c r="C189" s="18" t="s">
        <v>607</v>
      </c>
      <c r="D189" s="18" t="s">
        <v>608</v>
      </c>
      <c r="E189" s="14" t="s">
        <v>1247</v>
      </c>
      <c r="F189" s="15">
        <v>45131</v>
      </c>
      <c r="G189" s="14">
        <v>12</v>
      </c>
      <c r="H189" s="15">
        <f t="shared" si="2"/>
        <v>45497</v>
      </c>
      <c r="I189" s="16" t="s">
        <v>1405</v>
      </c>
      <c r="J189" s="12" t="s">
        <v>1359</v>
      </c>
      <c r="K189" s="14" t="s">
        <v>43</v>
      </c>
      <c r="L189" s="14" t="s">
        <v>1404</v>
      </c>
      <c r="M189" s="17">
        <v>18700</v>
      </c>
      <c r="N189" s="19">
        <v>18700</v>
      </c>
      <c r="O189" s="17">
        <v>0</v>
      </c>
      <c r="P189" s="13">
        <v>1</v>
      </c>
    </row>
    <row r="190" spans="1:16" ht="94.5" x14ac:dyDescent="0.25">
      <c r="A190">
        <v>188</v>
      </c>
      <c r="B190" s="18" t="s">
        <v>609</v>
      </c>
      <c r="C190" s="18" t="s">
        <v>610</v>
      </c>
      <c r="D190" s="18" t="s">
        <v>611</v>
      </c>
      <c r="E190" s="14" t="s">
        <v>1322</v>
      </c>
      <c r="F190" s="15">
        <v>45131</v>
      </c>
      <c r="G190" s="14">
        <v>12</v>
      </c>
      <c r="H190" s="15">
        <f t="shared" si="2"/>
        <v>45497</v>
      </c>
      <c r="I190" s="16" t="s">
        <v>1405</v>
      </c>
      <c r="J190" s="12" t="s">
        <v>1359</v>
      </c>
      <c r="K190" s="14" t="s">
        <v>31</v>
      </c>
      <c r="L190" s="14" t="s">
        <v>1404</v>
      </c>
      <c r="M190" s="17">
        <v>20000</v>
      </c>
      <c r="N190" s="19">
        <v>20000</v>
      </c>
      <c r="O190" s="17">
        <v>0</v>
      </c>
      <c r="P190" s="13">
        <v>1</v>
      </c>
    </row>
    <row r="191" spans="1:16" ht="94.5" x14ac:dyDescent="0.25">
      <c r="A191">
        <v>189</v>
      </c>
      <c r="B191" s="18" t="s">
        <v>612</v>
      </c>
      <c r="C191" s="18" t="s">
        <v>613</v>
      </c>
      <c r="D191" s="18" t="s">
        <v>614</v>
      </c>
      <c r="E191" s="14" t="s">
        <v>1296</v>
      </c>
      <c r="F191" s="15">
        <v>45131</v>
      </c>
      <c r="G191" s="14">
        <v>12</v>
      </c>
      <c r="H191" s="15">
        <f t="shared" si="2"/>
        <v>45497</v>
      </c>
      <c r="I191" s="16" t="s">
        <v>1405</v>
      </c>
      <c r="J191" s="12" t="s">
        <v>1359</v>
      </c>
      <c r="K191" s="14" t="s">
        <v>21</v>
      </c>
      <c r="L191" s="14" t="s">
        <v>1404</v>
      </c>
      <c r="M191" s="17">
        <v>20000</v>
      </c>
      <c r="N191" s="19">
        <v>20000</v>
      </c>
      <c r="O191" s="17">
        <v>0</v>
      </c>
      <c r="P191" s="13">
        <v>1</v>
      </c>
    </row>
    <row r="192" spans="1:16" ht="94.5" x14ac:dyDescent="0.25">
      <c r="A192">
        <v>190</v>
      </c>
      <c r="B192" s="18" t="s">
        <v>615</v>
      </c>
      <c r="C192" s="18" t="s">
        <v>616</v>
      </c>
      <c r="D192" s="18" t="s">
        <v>617</v>
      </c>
      <c r="E192" s="14" t="s">
        <v>1330</v>
      </c>
      <c r="F192" s="15">
        <v>45131</v>
      </c>
      <c r="G192" s="14">
        <v>6</v>
      </c>
      <c r="H192" s="15">
        <f t="shared" si="2"/>
        <v>45315</v>
      </c>
      <c r="I192" s="16" t="s">
        <v>1405</v>
      </c>
      <c r="J192" s="12" t="s">
        <v>1359</v>
      </c>
      <c r="K192" s="14" t="s">
        <v>31</v>
      </c>
      <c r="L192" s="14" t="s">
        <v>1404</v>
      </c>
      <c r="M192" s="17">
        <v>20000</v>
      </c>
      <c r="N192" s="19">
        <v>20000</v>
      </c>
      <c r="O192" s="17">
        <v>0</v>
      </c>
      <c r="P192" s="13">
        <v>1</v>
      </c>
    </row>
    <row r="193" spans="1:16" ht="94.5" x14ac:dyDescent="0.25">
      <c r="A193">
        <v>191</v>
      </c>
      <c r="B193" s="18" t="s">
        <v>618</v>
      </c>
      <c r="C193" s="18" t="s">
        <v>619</v>
      </c>
      <c r="D193" s="18" t="s">
        <v>620</v>
      </c>
      <c r="E193" s="14" t="s">
        <v>1296</v>
      </c>
      <c r="F193" s="15">
        <v>45131</v>
      </c>
      <c r="G193" s="14">
        <v>12</v>
      </c>
      <c r="H193" s="15">
        <f t="shared" si="2"/>
        <v>45497</v>
      </c>
      <c r="I193" s="16" t="s">
        <v>1405</v>
      </c>
      <c r="J193" s="12" t="s">
        <v>1359</v>
      </c>
      <c r="K193" s="14" t="s">
        <v>1379</v>
      </c>
      <c r="L193" s="14" t="s">
        <v>1404</v>
      </c>
      <c r="M193" s="17">
        <v>20000</v>
      </c>
      <c r="N193" s="19">
        <v>20000</v>
      </c>
      <c r="O193" s="17">
        <v>0</v>
      </c>
      <c r="P193" s="13">
        <v>1</v>
      </c>
    </row>
    <row r="194" spans="1:16" ht="94.5" x14ac:dyDescent="0.25">
      <c r="A194">
        <v>192</v>
      </c>
      <c r="B194" s="18" t="s">
        <v>621</v>
      </c>
      <c r="C194" s="18" t="s">
        <v>622</v>
      </c>
      <c r="D194" s="18" t="s">
        <v>623</v>
      </c>
      <c r="E194" s="14" t="s">
        <v>1234</v>
      </c>
      <c r="F194" s="15">
        <v>45131</v>
      </c>
      <c r="G194" s="14">
        <v>2</v>
      </c>
      <c r="H194" s="15">
        <f t="shared" si="2"/>
        <v>45193</v>
      </c>
      <c r="I194" s="16" t="s">
        <v>1405</v>
      </c>
      <c r="J194" s="12" t="s">
        <v>1359</v>
      </c>
      <c r="K194" s="14" t="s">
        <v>20</v>
      </c>
      <c r="L194" s="14" t="s">
        <v>1404</v>
      </c>
      <c r="M194" s="17">
        <v>20000</v>
      </c>
      <c r="N194" s="19">
        <v>20000</v>
      </c>
      <c r="O194" s="17">
        <v>0</v>
      </c>
      <c r="P194" s="13">
        <v>1</v>
      </c>
    </row>
    <row r="195" spans="1:16" ht="94.5" x14ac:dyDescent="0.25">
      <c r="A195">
        <v>193</v>
      </c>
      <c r="B195" s="18" t="s">
        <v>624</v>
      </c>
      <c r="C195" s="18" t="s">
        <v>625</v>
      </c>
      <c r="D195" s="18" t="s">
        <v>626</v>
      </c>
      <c r="E195" s="14" t="s">
        <v>1262</v>
      </c>
      <c r="F195" s="15">
        <v>45131</v>
      </c>
      <c r="G195" s="14">
        <v>12</v>
      </c>
      <c r="H195" s="15">
        <f t="shared" ref="H195:H257" si="3">EDATE(F195,G195)</f>
        <v>45497</v>
      </c>
      <c r="I195" s="16" t="s">
        <v>1405</v>
      </c>
      <c r="J195" s="12" t="s">
        <v>1359</v>
      </c>
      <c r="K195" s="14" t="s">
        <v>21</v>
      </c>
      <c r="L195" s="14" t="s">
        <v>1404</v>
      </c>
      <c r="M195" s="17">
        <v>20000</v>
      </c>
      <c r="N195" s="19">
        <v>20000</v>
      </c>
      <c r="O195" s="17">
        <v>0</v>
      </c>
      <c r="P195" s="13">
        <v>1</v>
      </c>
    </row>
    <row r="196" spans="1:16" ht="94.5" x14ac:dyDescent="0.25">
      <c r="A196">
        <v>194</v>
      </c>
      <c r="B196" s="18" t="s">
        <v>627</v>
      </c>
      <c r="C196" s="18" t="s">
        <v>628</v>
      </c>
      <c r="D196" s="18" t="s">
        <v>629</v>
      </c>
      <c r="E196" s="14" t="s">
        <v>1316</v>
      </c>
      <c r="F196" s="15">
        <v>45131</v>
      </c>
      <c r="G196" s="14">
        <v>12</v>
      </c>
      <c r="H196" s="15">
        <f t="shared" si="3"/>
        <v>45497</v>
      </c>
      <c r="I196" s="16" t="s">
        <v>1405</v>
      </c>
      <c r="J196" s="12" t="s">
        <v>1359</v>
      </c>
      <c r="K196" s="14" t="s">
        <v>22</v>
      </c>
      <c r="L196" s="14" t="s">
        <v>1404</v>
      </c>
      <c r="M196" s="17">
        <v>20000</v>
      </c>
      <c r="N196" s="19">
        <v>20000</v>
      </c>
      <c r="O196" s="17">
        <v>0</v>
      </c>
      <c r="P196" s="13">
        <v>1</v>
      </c>
    </row>
    <row r="197" spans="1:16" ht="94.5" x14ac:dyDescent="0.25">
      <c r="A197">
        <v>195</v>
      </c>
      <c r="B197" s="18" t="s">
        <v>630</v>
      </c>
      <c r="C197" s="18" t="s">
        <v>631</v>
      </c>
      <c r="D197" s="18" t="s">
        <v>632</v>
      </c>
      <c r="E197" s="14" t="s">
        <v>1252</v>
      </c>
      <c r="F197" s="15">
        <v>45131</v>
      </c>
      <c r="G197" s="14">
        <v>12</v>
      </c>
      <c r="H197" s="15">
        <f t="shared" si="3"/>
        <v>45497</v>
      </c>
      <c r="I197" s="16" t="s">
        <v>1405</v>
      </c>
      <c r="J197" s="12" t="s">
        <v>1359</v>
      </c>
      <c r="K197" s="14" t="s">
        <v>21</v>
      </c>
      <c r="L197" s="14" t="s">
        <v>1404</v>
      </c>
      <c r="M197" s="17">
        <v>19150</v>
      </c>
      <c r="N197" s="19">
        <v>19150</v>
      </c>
      <c r="O197" s="17">
        <v>0</v>
      </c>
      <c r="P197" s="13">
        <v>1</v>
      </c>
    </row>
    <row r="198" spans="1:16" ht="94.5" x14ac:dyDescent="0.25">
      <c r="A198">
        <v>196</v>
      </c>
      <c r="B198" s="18" t="s">
        <v>633</v>
      </c>
      <c r="C198" s="18" t="s">
        <v>634</v>
      </c>
      <c r="D198" s="18" t="s">
        <v>635</v>
      </c>
      <c r="E198" s="14" t="s">
        <v>1288</v>
      </c>
      <c r="F198" s="15">
        <v>45131</v>
      </c>
      <c r="G198" s="14">
        <v>12</v>
      </c>
      <c r="H198" s="15">
        <f t="shared" si="3"/>
        <v>45497</v>
      </c>
      <c r="I198" s="16" t="s">
        <v>1405</v>
      </c>
      <c r="J198" s="12" t="s">
        <v>1359</v>
      </c>
      <c r="K198" s="14" t="s">
        <v>21</v>
      </c>
      <c r="L198" s="14" t="s">
        <v>1404</v>
      </c>
      <c r="M198" s="17">
        <v>20000</v>
      </c>
      <c r="N198" s="19">
        <v>20000</v>
      </c>
      <c r="O198" s="17">
        <v>0</v>
      </c>
      <c r="P198" s="13">
        <v>1</v>
      </c>
    </row>
    <row r="199" spans="1:16" ht="94.5" x14ac:dyDescent="0.25">
      <c r="A199">
        <v>197</v>
      </c>
      <c r="B199" s="18" t="s">
        <v>636</v>
      </c>
      <c r="C199" s="18" t="s">
        <v>637</v>
      </c>
      <c r="D199" s="18" t="s">
        <v>638</v>
      </c>
      <c r="E199" s="14" t="s">
        <v>1257</v>
      </c>
      <c r="F199" s="15">
        <v>45131</v>
      </c>
      <c r="G199" s="14">
        <v>12</v>
      </c>
      <c r="H199" s="15">
        <f t="shared" si="3"/>
        <v>45497</v>
      </c>
      <c r="I199" s="16" t="s">
        <v>1405</v>
      </c>
      <c r="J199" s="12" t="s">
        <v>1359</v>
      </c>
      <c r="K199" s="14" t="s">
        <v>21</v>
      </c>
      <c r="L199" s="14" t="s">
        <v>1404</v>
      </c>
      <c r="M199" s="17">
        <v>20000</v>
      </c>
      <c r="N199" s="19">
        <v>20000</v>
      </c>
      <c r="O199" s="17">
        <v>0</v>
      </c>
      <c r="P199" s="13">
        <v>1</v>
      </c>
    </row>
    <row r="200" spans="1:16" ht="94.5" x14ac:dyDescent="0.25">
      <c r="A200">
        <v>198</v>
      </c>
      <c r="B200" s="18" t="s">
        <v>639</v>
      </c>
      <c r="C200" s="18" t="s">
        <v>640</v>
      </c>
      <c r="D200" s="18" t="s">
        <v>641</v>
      </c>
      <c r="E200" s="14" t="s">
        <v>1238</v>
      </c>
      <c r="F200" s="15">
        <v>45131</v>
      </c>
      <c r="G200" s="14">
        <v>12</v>
      </c>
      <c r="H200" s="15">
        <f t="shared" si="3"/>
        <v>45497</v>
      </c>
      <c r="I200" s="16" t="s">
        <v>1405</v>
      </c>
      <c r="J200" s="12" t="s">
        <v>1359</v>
      </c>
      <c r="K200" s="14" t="s">
        <v>17</v>
      </c>
      <c r="L200" s="14" t="s">
        <v>1404</v>
      </c>
      <c r="M200" s="17">
        <v>20000</v>
      </c>
      <c r="N200" s="19">
        <v>20000</v>
      </c>
      <c r="O200" s="17">
        <v>0</v>
      </c>
      <c r="P200" s="13">
        <v>1</v>
      </c>
    </row>
    <row r="201" spans="1:16" ht="94.5" x14ac:dyDescent="0.25">
      <c r="A201">
        <v>199</v>
      </c>
      <c r="B201" s="18" t="s">
        <v>642</v>
      </c>
      <c r="C201" s="18" t="s">
        <v>643</v>
      </c>
      <c r="D201" s="18" t="s">
        <v>644</v>
      </c>
      <c r="E201" s="14" t="s">
        <v>1234</v>
      </c>
      <c r="F201" s="15">
        <v>45131</v>
      </c>
      <c r="G201" s="14">
        <v>12</v>
      </c>
      <c r="H201" s="15">
        <f t="shared" si="3"/>
        <v>45497</v>
      </c>
      <c r="I201" s="16" t="s">
        <v>1405</v>
      </c>
      <c r="J201" s="12" t="s">
        <v>1359</v>
      </c>
      <c r="K201" s="14" t="s">
        <v>23</v>
      </c>
      <c r="L201" s="14" t="s">
        <v>1404</v>
      </c>
      <c r="M201" s="17">
        <v>20000</v>
      </c>
      <c r="N201" s="19">
        <v>20000</v>
      </c>
      <c r="O201" s="17">
        <v>0</v>
      </c>
      <c r="P201" s="13">
        <v>1</v>
      </c>
    </row>
    <row r="202" spans="1:16" ht="94.5" x14ac:dyDescent="0.25">
      <c r="A202">
        <v>200</v>
      </c>
      <c r="B202" s="18" t="s">
        <v>645</v>
      </c>
      <c r="C202" s="18" t="s">
        <v>646</v>
      </c>
      <c r="D202" s="18" t="s">
        <v>647</v>
      </c>
      <c r="E202" s="14" t="s">
        <v>1311</v>
      </c>
      <c r="F202" s="15">
        <v>45131</v>
      </c>
      <c r="G202" s="14">
        <v>12</v>
      </c>
      <c r="H202" s="15">
        <f t="shared" si="3"/>
        <v>45497</v>
      </c>
      <c r="I202" s="16" t="s">
        <v>1405</v>
      </c>
      <c r="J202" s="12" t="s">
        <v>1359</v>
      </c>
      <c r="K202" s="14" t="s">
        <v>1372</v>
      </c>
      <c r="L202" s="14" t="s">
        <v>1404</v>
      </c>
      <c r="M202" s="17">
        <v>20000</v>
      </c>
      <c r="N202" s="19">
        <v>20000</v>
      </c>
      <c r="O202" s="17">
        <v>0</v>
      </c>
      <c r="P202" s="13">
        <v>1</v>
      </c>
    </row>
    <row r="203" spans="1:16" ht="94.5" x14ac:dyDescent="0.25">
      <c r="A203">
        <v>201</v>
      </c>
      <c r="B203" s="18" t="s">
        <v>648</v>
      </c>
      <c r="C203" s="18" t="s">
        <v>649</v>
      </c>
      <c r="D203" s="18" t="s">
        <v>650</v>
      </c>
      <c r="E203" s="14" t="s">
        <v>1240</v>
      </c>
      <c r="F203" s="15">
        <v>45131</v>
      </c>
      <c r="G203" s="14">
        <v>12</v>
      </c>
      <c r="H203" s="15">
        <f t="shared" si="3"/>
        <v>45497</v>
      </c>
      <c r="I203" s="16" t="s">
        <v>1405</v>
      </c>
      <c r="J203" s="12" t="s">
        <v>1359</v>
      </c>
      <c r="K203" s="14" t="s">
        <v>1390</v>
      </c>
      <c r="L203" s="14" t="s">
        <v>1404</v>
      </c>
      <c r="M203" s="17">
        <v>20000</v>
      </c>
      <c r="N203" s="19">
        <v>20000</v>
      </c>
      <c r="O203" s="17">
        <v>0</v>
      </c>
      <c r="P203" s="13">
        <v>1</v>
      </c>
    </row>
    <row r="204" spans="1:16" ht="94.5" x14ac:dyDescent="0.25">
      <c r="A204">
        <v>202</v>
      </c>
      <c r="B204" s="18" t="s">
        <v>651</v>
      </c>
      <c r="C204" s="18" t="s">
        <v>652</v>
      </c>
      <c r="D204" s="18" t="s">
        <v>653</v>
      </c>
      <c r="E204" s="14" t="s">
        <v>1307</v>
      </c>
      <c r="F204" s="15">
        <v>45131</v>
      </c>
      <c r="G204" s="14">
        <v>12</v>
      </c>
      <c r="H204" s="15">
        <f t="shared" si="3"/>
        <v>45497</v>
      </c>
      <c r="I204" s="16" t="s">
        <v>1405</v>
      </c>
      <c r="J204" s="12" t="s">
        <v>1359</v>
      </c>
      <c r="K204" s="14" t="s">
        <v>31</v>
      </c>
      <c r="L204" s="14" t="s">
        <v>1404</v>
      </c>
      <c r="M204" s="17">
        <v>15600</v>
      </c>
      <c r="N204" s="19">
        <v>15600</v>
      </c>
      <c r="O204" s="17">
        <v>0</v>
      </c>
      <c r="P204" s="13">
        <v>1</v>
      </c>
    </row>
    <row r="205" spans="1:16" ht="105" x14ac:dyDescent="0.25">
      <c r="A205">
        <v>203</v>
      </c>
      <c r="B205" s="18" t="s">
        <v>654</v>
      </c>
      <c r="C205" s="18" t="s">
        <v>655</v>
      </c>
      <c r="D205" s="18" t="s">
        <v>656</v>
      </c>
      <c r="E205" s="14" t="s">
        <v>1334</v>
      </c>
      <c r="F205" s="15">
        <v>45131</v>
      </c>
      <c r="G205" s="14">
        <v>12</v>
      </c>
      <c r="H205" s="15">
        <f t="shared" si="3"/>
        <v>45497</v>
      </c>
      <c r="I205" s="16" t="s">
        <v>1405</v>
      </c>
      <c r="J205" s="12" t="s">
        <v>1359</v>
      </c>
      <c r="K205" s="14" t="s">
        <v>1391</v>
      </c>
      <c r="L205" s="14" t="s">
        <v>1404</v>
      </c>
      <c r="M205" s="17">
        <v>19160</v>
      </c>
      <c r="N205" s="19">
        <v>19160</v>
      </c>
      <c r="O205" s="17">
        <v>0</v>
      </c>
      <c r="P205" s="13">
        <v>1</v>
      </c>
    </row>
    <row r="206" spans="1:16" ht="94.5" x14ac:dyDescent="0.25">
      <c r="A206">
        <v>204</v>
      </c>
      <c r="B206" s="18" t="s">
        <v>657</v>
      </c>
      <c r="C206" s="18" t="s">
        <v>658</v>
      </c>
      <c r="D206" s="18" t="s">
        <v>659</v>
      </c>
      <c r="E206" s="14" t="s">
        <v>1241</v>
      </c>
      <c r="F206" s="15">
        <v>45131</v>
      </c>
      <c r="G206" s="14">
        <v>12</v>
      </c>
      <c r="H206" s="15">
        <f t="shared" si="3"/>
        <v>45497</v>
      </c>
      <c r="I206" s="16" t="s">
        <v>1405</v>
      </c>
      <c r="J206" s="12" t="s">
        <v>1359</v>
      </c>
      <c r="K206" s="14" t="s">
        <v>31</v>
      </c>
      <c r="L206" s="14" t="s">
        <v>1404</v>
      </c>
      <c r="M206" s="17">
        <v>20000</v>
      </c>
      <c r="N206" s="19">
        <v>20000</v>
      </c>
      <c r="O206" s="17">
        <v>0</v>
      </c>
      <c r="P206" s="13">
        <v>1</v>
      </c>
    </row>
    <row r="207" spans="1:16" ht="94.5" x14ac:dyDescent="0.25">
      <c r="A207">
        <v>205</v>
      </c>
      <c r="B207" s="18" t="s">
        <v>660</v>
      </c>
      <c r="C207" s="18" t="s">
        <v>661</v>
      </c>
      <c r="D207" s="18" t="s">
        <v>662</v>
      </c>
      <c r="E207" s="14" t="s">
        <v>1275</v>
      </c>
      <c r="F207" s="15">
        <v>45131</v>
      </c>
      <c r="G207" s="14">
        <v>12</v>
      </c>
      <c r="H207" s="15">
        <f t="shared" si="3"/>
        <v>45497</v>
      </c>
      <c r="I207" s="16" t="s">
        <v>1405</v>
      </c>
      <c r="J207" s="12" t="s">
        <v>1359</v>
      </c>
      <c r="K207" s="14" t="s">
        <v>21</v>
      </c>
      <c r="L207" s="14" t="s">
        <v>1404</v>
      </c>
      <c r="M207" s="17">
        <v>20000</v>
      </c>
      <c r="N207" s="19">
        <v>20000</v>
      </c>
      <c r="O207" s="17">
        <v>0</v>
      </c>
      <c r="P207" s="13">
        <v>1</v>
      </c>
    </row>
    <row r="208" spans="1:16" ht="94.5" x14ac:dyDescent="0.25">
      <c r="A208">
        <v>206</v>
      </c>
      <c r="B208" s="18" t="s">
        <v>663</v>
      </c>
      <c r="C208" s="18" t="s">
        <v>664</v>
      </c>
      <c r="D208" s="18" t="s">
        <v>665</v>
      </c>
      <c r="E208" s="14" t="s">
        <v>1347</v>
      </c>
      <c r="F208" s="15">
        <v>45131</v>
      </c>
      <c r="G208" s="14">
        <v>12</v>
      </c>
      <c r="H208" s="15">
        <f t="shared" si="3"/>
        <v>45497</v>
      </c>
      <c r="I208" s="16" t="s">
        <v>1405</v>
      </c>
      <c r="J208" s="12" t="s">
        <v>1359</v>
      </c>
      <c r="K208" s="14" t="s">
        <v>35</v>
      </c>
      <c r="L208" s="14" t="s">
        <v>1404</v>
      </c>
      <c r="M208" s="17">
        <v>20000</v>
      </c>
      <c r="N208" s="19">
        <v>20000</v>
      </c>
      <c r="O208" s="17">
        <v>0</v>
      </c>
      <c r="P208" s="13">
        <v>1</v>
      </c>
    </row>
    <row r="209" spans="1:16" ht="94.5" x14ac:dyDescent="0.25">
      <c r="A209">
        <v>207</v>
      </c>
      <c r="B209" s="18" t="s">
        <v>666</v>
      </c>
      <c r="C209" s="18" t="s">
        <v>667</v>
      </c>
      <c r="D209" s="18" t="s">
        <v>668</v>
      </c>
      <c r="E209" s="14" t="s">
        <v>1257</v>
      </c>
      <c r="F209" s="15">
        <v>45131</v>
      </c>
      <c r="G209" s="14">
        <v>3</v>
      </c>
      <c r="H209" s="15">
        <f t="shared" si="3"/>
        <v>45223</v>
      </c>
      <c r="I209" s="16" t="s">
        <v>1405</v>
      </c>
      <c r="J209" s="12" t="s">
        <v>1359</v>
      </c>
      <c r="K209" s="14" t="s">
        <v>20</v>
      </c>
      <c r="L209" s="14" t="s">
        <v>1404</v>
      </c>
      <c r="M209" s="17">
        <v>20000</v>
      </c>
      <c r="N209" s="19">
        <v>20000</v>
      </c>
      <c r="O209" s="17">
        <v>0</v>
      </c>
      <c r="P209" s="13">
        <v>1</v>
      </c>
    </row>
    <row r="210" spans="1:16" ht="94.5" x14ac:dyDescent="0.25">
      <c r="A210">
        <v>208</v>
      </c>
      <c r="B210" s="18" t="s">
        <v>669</v>
      </c>
      <c r="C210" s="18" t="s">
        <v>670</v>
      </c>
      <c r="D210" s="18" t="s">
        <v>671</v>
      </c>
      <c r="E210" s="14" t="s">
        <v>1259</v>
      </c>
      <c r="F210" s="15">
        <v>45131</v>
      </c>
      <c r="G210" s="14">
        <v>12</v>
      </c>
      <c r="H210" s="15">
        <f t="shared" si="3"/>
        <v>45497</v>
      </c>
      <c r="I210" s="16" t="s">
        <v>1405</v>
      </c>
      <c r="J210" s="12" t="s">
        <v>1359</v>
      </c>
      <c r="K210" s="14" t="s">
        <v>20</v>
      </c>
      <c r="L210" s="14" t="s">
        <v>1404</v>
      </c>
      <c r="M210" s="17">
        <v>18700</v>
      </c>
      <c r="N210" s="19">
        <v>18700</v>
      </c>
      <c r="O210" s="17">
        <v>0</v>
      </c>
      <c r="P210" s="13">
        <v>1</v>
      </c>
    </row>
    <row r="211" spans="1:16" ht="94.5" x14ac:dyDescent="0.25">
      <c r="A211">
        <v>209</v>
      </c>
      <c r="B211" s="18" t="s">
        <v>672</v>
      </c>
      <c r="C211" s="18" t="s">
        <v>673</v>
      </c>
      <c r="D211" s="18" t="s">
        <v>674</v>
      </c>
      <c r="E211" s="14" t="s">
        <v>1252</v>
      </c>
      <c r="F211" s="15">
        <v>45131</v>
      </c>
      <c r="G211" s="14">
        <v>12</v>
      </c>
      <c r="H211" s="15">
        <f t="shared" si="3"/>
        <v>45497</v>
      </c>
      <c r="I211" s="16" t="s">
        <v>1405</v>
      </c>
      <c r="J211" s="12" t="s">
        <v>1359</v>
      </c>
      <c r="K211" s="14" t="s">
        <v>31</v>
      </c>
      <c r="L211" s="14" t="s">
        <v>1404</v>
      </c>
      <c r="M211" s="17">
        <v>15600</v>
      </c>
      <c r="N211" s="19">
        <v>15600</v>
      </c>
      <c r="O211" s="17">
        <v>0</v>
      </c>
      <c r="P211" s="13">
        <v>1</v>
      </c>
    </row>
    <row r="212" spans="1:16" ht="94.5" x14ac:dyDescent="0.25">
      <c r="A212">
        <v>210</v>
      </c>
      <c r="B212" s="18" t="s">
        <v>675</v>
      </c>
      <c r="C212" s="18" t="s">
        <v>676</v>
      </c>
      <c r="D212" s="18" t="s">
        <v>677</v>
      </c>
      <c r="E212" s="14" t="s">
        <v>1332</v>
      </c>
      <c r="F212" s="15">
        <v>45131</v>
      </c>
      <c r="G212" s="14">
        <v>12</v>
      </c>
      <c r="H212" s="15">
        <f t="shared" si="3"/>
        <v>45497</v>
      </c>
      <c r="I212" s="16" t="s">
        <v>1405</v>
      </c>
      <c r="J212" s="12" t="s">
        <v>1359</v>
      </c>
      <c r="K212" s="14" t="s">
        <v>28</v>
      </c>
      <c r="L212" s="14" t="s">
        <v>1404</v>
      </c>
      <c r="M212" s="17">
        <v>20000</v>
      </c>
      <c r="N212" s="19">
        <v>20000</v>
      </c>
      <c r="O212" s="17">
        <v>0</v>
      </c>
      <c r="P212" s="13">
        <v>1</v>
      </c>
    </row>
    <row r="213" spans="1:16" ht="94.5" x14ac:dyDescent="0.25">
      <c r="A213">
        <v>211</v>
      </c>
      <c r="B213" s="18" t="s">
        <v>678</v>
      </c>
      <c r="C213" s="18" t="s">
        <v>679</v>
      </c>
      <c r="D213" s="18" t="s">
        <v>680</v>
      </c>
      <c r="E213" s="14" t="s">
        <v>1243</v>
      </c>
      <c r="F213" s="15">
        <v>45131</v>
      </c>
      <c r="G213" s="14">
        <v>12</v>
      </c>
      <c r="H213" s="15">
        <f t="shared" si="3"/>
        <v>45497</v>
      </c>
      <c r="I213" s="16" t="s">
        <v>1405</v>
      </c>
      <c r="J213" s="12" t="s">
        <v>1359</v>
      </c>
      <c r="K213" s="14" t="s">
        <v>21</v>
      </c>
      <c r="L213" s="14" t="s">
        <v>1404</v>
      </c>
      <c r="M213" s="17">
        <v>20000</v>
      </c>
      <c r="N213" s="19">
        <v>20000</v>
      </c>
      <c r="O213" s="17">
        <v>0</v>
      </c>
      <c r="P213" s="13">
        <v>1</v>
      </c>
    </row>
    <row r="214" spans="1:16" ht="94.5" x14ac:dyDescent="0.25">
      <c r="A214">
        <v>212</v>
      </c>
      <c r="B214" s="18" t="s">
        <v>681</v>
      </c>
      <c r="C214" s="18" t="s">
        <v>682</v>
      </c>
      <c r="D214" s="18" t="s">
        <v>683</v>
      </c>
      <c r="E214" s="14" t="s">
        <v>1269</v>
      </c>
      <c r="F214" s="15">
        <v>45131</v>
      </c>
      <c r="G214" s="14">
        <v>3</v>
      </c>
      <c r="H214" s="15">
        <f t="shared" si="3"/>
        <v>45223</v>
      </c>
      <c r="I214" s="16" t="s">
        <v>1405</v>
      </c>
      <c r="J214" s="12" t="s">
        <v>1359</v>
      </c>
      <c r="K214" s="14" t="s">
        <v>22</v>
      </c>
      <c r="L214" s="14" t="s">
        <v>1404</v>
      </c>
      <c r="M214" s="17">
        <v>19996</v>
      </c>
      <c r="N214" s="19">
        <v>19996</v>
      </c>
      <c r="O214" s="17">
        <v>0</v>
      </c>
      <c r="P214" s="13">
        <v>1</v>
      </c>
    </row>
    <row r="215" spans="1:16" ht="94.5" x14ac:dyDescent="0.25">
      <c r="A215">
        <v>213</v>
      </c>
      <c r="B215" s="18" t="s">
        <v>684</v>
      </c>
      <c r="C215" s="18" t="s">
        <v>685</v>
      </c>
      <c r="D215" s="18" t="s">
        <v>686</v>
      </c>
      <c r="E215" s="14" t="s">
        <v>1239</v>
      </c>
      <c r="F215" s="15">
        <v>45131</v>
      </c>
      <c r="G215" s="14">
        <v>12</v>
      </c>
      <c r="H215" s="15">
        <f t="shared" si="3"/>
        <v>45497</v>
      </c>
      <c r="I215" s="16" t="s">
        <v>1405</v>
      </c>
      <c r="J215" s="12" t="s">
        <v>1359</v>
      </c>
      <c r="K215" s="14" t="s">
        <v>1373</v>
      </c>
      <c r="L215" s="14" t="s">
        <v>1404</v>
      </c>
      <c r="M215" s="17">
        <v>20000</v>
      </c>
      <c r="N215" s="19">
        <v>20000</v>
      </c>
      <c r="O215" s="17">
        <v>0</v>
      </c>
      <c r="P215" s="13">
        <v>1</v>
      </c>
    </row>
    <row r="216" spans="1:16" ht="94.5" x14ac:dyDescent="0.25">
      <c r="A216">
        <v>214</v>
      </c>
      <c r="B216" s="18" t="s">
        <v>687</v>
      </c>
      <c r="C216" s="18" t="s">
        <v>688</v>
      </c>
      <c r="D216" s="18" t="s">
        <v>689</v>
      </c>
      <c r="E216" s="14" t="s">
        <v>1239</v>
      </c>
      <c r="F216" s="15">
        <v>45131</v>
      </c>
      <c r="G216" s="14">
        <v>12</v>
      </c>
      <c r="H216" s="15">
        <f t="shared" si="3"/>
        <v>45497</v>
      </c>
      <c r="I216" s="16" t="s">
        <v>1405</v>
      </c>
      <c r="J216" s="12" t="s">
        <v>1359</v>
      </c>
      <c r="K216" s="14" t="s">
        <v>19</v>
      </c>
      <c r="L216" s="14" t="s">
        <v>1404</v>
      </c>
      <c r="M216" s="17">
        <v>20000</v>
      </c>
      <c r="N216" s="19">
        <v>20000</v>
      </c>
      <c r="O216" s="17">
        <v>0</v>
      </c>
      <c r="P216" s="13">
        <v>1</v>
      </c>
    </row>
    <row r="217" spans="1:16" ht="94.5" x14ac:dyDescent="0.25">
      <c r="A217">
        <v>215</v>
      </c>
      <c r="B217" s="18" t="s">
        <v>690</v>
      </c>
      <c r="C217" s="18" t="s">
        <v>691</v>
      </c>
      <c r="D217" s="18" t="s">
        <v>692</v>
      </c>
      <c r="E217" s="14" t="s">
        <v>1282</v>
      </c>
      <c r="F217" s="15">
        <v>45131</v>
      </c>
      <c r="G217" s="14">
        <v>9</v>
      </c>
      <c r="H217" s="15">
        <f t="shared" si="3"/>
        <v>45406</v>
      </c>
      <c r="I217" s="16" t="s">
        <v>1405</v>
      </c>
      <c r="J217" s="12" t="s">
        <v>1359</v>
      </c>
      <c r="K217" s="14" t="s">
        <v>21</v>
      </c>
      <c r="L217" s="14" t="s">
        <v>1404</v>
      </c>
      <c r="M217" s="17">
        <v>19700</v>
      </c>
      <c r="N217" s="19">
        <v>19700</v>
      </c>
      <c r="O217" s="17">
        <v>0</v>
      </c>
      <c r="P217" s="13">
        <v>1</v>
      </c>
    </row>
    <row r="218" spans="1:16" ht="94.5" x14ac:dyDescent="0.25">
      <c r="A218">
        <v>216</v>
      </c>
      <c r="B218" s="18" t="s">
        <v>693</v>
      </c>
      <c r="C218" s="18" t="s">
        <v>694</v>
      </c>
      <c r="D218" s="18" t="s">
        <v>695</v>
      </c>
      <c r="E218" s="14" t="s">
        <v>1260</v>
      </c>
      <c r="F218" s="15">
        <v>45131</v>
      </c>
      <c r="G218" s="14">
        <v>12</v>
      </c>
      <c r="H218" s="15">
        <f t="shared" si="3"/>
        <v>45497</v>
      </c>
      <c r="I218" s="16" t="s">
        <v>1405</v>
      </c>
      <c r="J218" s="12" t="s">
        <v>1359</v>
      </c>
      <c r="K218" s="14" t="s">
        <v>31</v>
      </c>
      <c r="L218" s="14" t="s">
        <v>1404</v>
      </c>
      <c r="M218" s="17">
        <v>20000</v>
      </c>
      <c r="N218" s="19">
        <v>20000</v>
      </c>
      <c r="O218" s="17">
        <v>0</v>
      </c>
      <c r="P218" s="13">
        <v>1</v>
      </c>
    </row>
    <row r="219" spans="1:16" ht="94.5" x14ac:dyDescent="0.25">
      <c r="A219">
        <v>217</v>
      </c>
      <c r="B219" s="18" t="s">
        <v>696</v>
      </c>
      <c r="C219" s="18" t="s">
        <v>697</v>
      </c>
      <c r="D219" s="18" t="s">
        <v>698</v>
      </c>
      <c r="E219" s="14" t="s">
        <v>1272</v>
      </c>
      <c r="F219" s="15">
        <v>45131</v>
      </c>
      <c r="G219" s="14">
        <v>12</v>
      </c>
      <c r="H219" s="15">
        <f t="shared" si="3"/>
        <v>45497</v>
      </c>
      <c r="I219" s="16" t="s">
        <v>1405</v>
      </c>
      <c r="J219" s="12" t="s">
        <v>1359</v>
      </c>
      <c r="K219" s="14" t="s">
        <v>22</v>
      </c>
      <c r="L219" s="14" t="s">
        <v>1404</v>
      </c>
      <c r="M219" s="17">
        <v>20000</v>
      </c>
      <c r="N219" s="19">
        <v>20000</v>
      </c>
      <c r="O219" s="17">
        <v>0</v>
      </c>
      <c r="P219" s="13">
        <v>1</v>
      </c>
    </row>
    <row r="220" spans="1:16" ht="94.5" x14ac:dyDescent="0.25">
      <c r="A220">
        <v>218</v>
      </c>
      <c r="B220" s="18" t="s">
        <v>699</v>
      </c>
      <c r="C220" s="18" t="s">
        <v>700</v>
      </c>
      <c r="D220" s="18" t="s">
        <v>701</v>
      </c>
      <c r="E220" s="14" t="s">
        <v>1290</v>
      </c>
      <c r="F220" s="15">
        <v>45131</v>
      </c>
      <c r="G220" s="14">
        <v>12</v>
      </c>
      <c r="H220" s="15">
        <f t="shared" si="3"/>
        <v>45497</v>
      </c>
      <c r="I220" s="16" t="s">
        <v>1405</v>
      </c>
      <c r="J220" s="12" t="s">
        <v>1359</v>
      </c>
      <c r="K220" s="14" t="s">
        <v>1383</v>
      </c>
      <c r="L220" s="14" t="s">
        <v>1404</v>
      </c>
      <c r="M220" s="17">
        <v>20000</v>
      </c>
      <c r="N220" s="19">
        <v>20000</v>
      </c>
      <c r="O220" s="17">
        <v>0</v>
      </c>
      <c r="P220" s="13">
        <v>1</v>
      </c>
    </row>
    <row r="221" spans="1:16" ht="94.5" x14ac:dyDescent="0.25">
      <c r="A221">
        <v>219</v>
      </c>
      <c r="B221" s="18" t="s">
        <v>702</v>
      </c>
      <c r="C221" s="18" t="s">
        <v>703</v>
      </c>
      <c r="D221" s="18" t="s">
        <v>704</v>
      </c>
      <c r="E221" s="14" t="s">
        <v>1266</v>
      </c>
      <c r="F221" s="15">
        <v>45131</v>
      </c>
      <c r="G221" s="14">
        <v>12</v>
      </c>
      <c r="H221" s="15">
        <f t="shared" si="3"/>
        <v>45497</v>
      </c>
      <c r="I221" s="16" t="s">
        <v>1405</v>
      </c>
      <c r="J221" s="12" t="s">
        <v>1359</v>
      </c>
      <c r="K221" s="14" t="s">
        <v>1364</v>
      </c>
      <c r="L221" s="14" t="s">
        <v>1404</v>
      </c>
      <c r="M221" s="17">
        <v>20000</v>
      </c>
      <c r="N221" s="19">
        <v>20000</v>
      </c>
      <c r="O221" s="17">
        <v>0</v>
      </c>
      <c r="P221" s="13">
        <v>1</v>
      </c>
    </row>
    <row r="222" spans="1:16" ht="94.5" x14ac:dyDescent="0.25">
      <c r="A222">
        <v>220</v>
      </c>
      <c r="B222" s="18" t="s">
        <v>705</v>
      </c>
      <c r="C222" s="18" t="s">
        <v>706</v>
      </c>
      <c r="D222" s="18" t="s">
        <v>707</v>
      </c>
      <c r="E222" s="14" t="s">
        <v>1269</v>
      </c>
      <c r="F222" s="15">
        <v>45131</v>
      </c>
      <c r="G222" s="14">
        <v>12</v>
      </c>
      <c r="H222" s="15">
        <f t="shared" si="3"/>
        <v>45497</v>
      </c>
      <c r="I222" s="16" t="s">
        <v>1405</v>
      </c>
      <c r="J222" s="12" t="s">
        <v>1359</v>
      </c>
      <c r="K222" s="14" t="s">
        <v>21</v>
      </c>
      <c r="L222" s="14" t="s">
        <v>1404</v>
      </c>
      <c r="M222" s="17">
        <v>19160</v>
      </c>
      <c r="N222" s="19">
        <v>19160</v>
      </c>
      <c r="O222" s="17">
        <v>0</v>
      </c>
      <c r="P222" s="13">
        <v>1</v>
      </c>
    </row>
    <row r="223" spans="1:16" ht="94.5" x14ac:dyDescent="0.25">
      <c r="A223">
        <v>221</v>
      </c>
      <c r="B223" s="18" t="s">
        <v>708</v>
      </c>
      <c r="C223" s="18" t="s">
        <v>709</v>
      </c>
      <c r="D223" s="18" t="s">
        <v>710</v>
      </c>
      <c r="E223" s="14" t="s">
        <v>1259</v>
      </c>
      <c r="F223" s="15">
        <v>45131</v>
      </c>
      <c r="G223" s="14">
        <v>12</v>
      </c>
      <c r="H223" s="15">
        <f t="shared" si="3"/>
        <v>45497</v>
      </c>
      <c r="I223" s="16" t="s">
        <v>1405</v>
      </c>
      <c r="J223" s="12" t="s">
        <v>1359</v>
      </c>
      <c r="K223" s="14" t="s">
        <v>22</v>
      </c>
      <c r="L223" s="14" t="s">
        <v>1404</v>
      </c>
      <c r="M223" s="17">
        <v>19700</v>
      </c>
      <c r="N223" s="19">
        <v>19700</v>
      </c>
      <c r="O223" s="17">
        <v>0</v>
      </c>
      <c r="P223" s="13">
        <v>1</v>
      </c>
    </row>
    <row r="224" spans="1:16" ht="94.5" x14ac:dyDescent="0.25">
      <c r="A224">
        <v>222</v>
      </c>
      <c r="B224" s="18" t="s">
        <v>711</v>
      </c>
      <c r="C224" s="18" t="s">
        <v>712</v>
      </c>
      <c r="D224" s="18" t="s">
        <v>713</v>
      </c>
      <c r="E224" s="14" t="s">
        <v>1235</v>
      </c>
      <c r="F224" s="15">
        <v>45131</v>
      </c>
      <c r="G224" s="14">
        <v>12</v>
      </c>
      <c r="H224" s="15">
        <f t="shared" si="3"/>
        <v>45497</v>
      </c>
      <c r="I224" s="16" t="s">
        <v>1405</v>
      </c>
      <c r="J224" s="12" t="s">
        <v>1359</v>
      </c>
      <c r="K224" s="14" t="s">
        <v>20</v>
      </c>
      <c r="L224" s="14" t="s">
        <v>1404</v>
      </c>
      <c r="M224" s="17">
        <v>20000</v>
      </c>
      <c r="N224" s="19">
        <v>20000</v>
      </c>
      <c r="O224" s="17">
        <v>0</v>
      </c>
      <c r="P224" s="13">
        <v>1</v>
      </c>
    </row>
    <row r="225" spans="1:16" ht="94.5" x14ac:dyDescent="0.25">
      <c r="A225">
        <v>223</v>
      </c>
      <c r="B225" s="18" t="s">
        <v>714</v>
      </c>
      <c r="C225" s="18" t="s">
        <v>715</v>
      </c>
      <c r="D225" s="18" t="s">
        <v>716</v>
      </c>
      <c r="E225" s="14" t="s">
        <v>1300</v>
      </c>
      <c r="F225" s="15">
        <v>45131</v>
      </c>
      <c r="G225" s="14">
        <v>12</v>
      </c>
      <c r="H225" s="15">
        <f t="shared" si="3"/>
        <v>45497</v>
      </c>
      <c r="I225" s="16" t="s">
        <v>1405</v>
      </c>
      <c r="J225" s="12" t="s">
        <v>1359</v>
      </c>
      <c r="K225" s="14" t="s">
        <v>17</v>
      </c>
      <c r="L225" s="14" t="s">
        <v>1404</v>
      </c>
      <c r="M225" s="17">
        <v>20000</v>
      </c>
      <c r="N225" s="19">
        <v>20000</v>
      </c>
      <c r="O225" s="17">
        <v>0</v>
      </c>
      <c r="P225" s="13">
        <v>1</v>
      </c>
    </row>
    <row r="226" spans="1:16" ht="94.5" x14ac:dyDescent="0.25">
      <c r="A226">
        <v>224</v>
      </c>
      <c r="B226" s="18" t="s">
        <v>717</v>
      </c>
      <c r="C226" s="18" t="s">
        <v>718</v>
      </c>
      <c r="D226" s="18" t="s">
        <v>719</v>
      </c>
      <c r="E226" s="14" t="s">
        <v>1308</v>
      </c>
      <c r="F226" s="15">
        <v>45131</v>
      </c>
      <c r="G226" s="14">
        <v>12</v>
      </c>
      <c r="H226" s="15">
        <f t="shared" si="3"/>
        <v>45497</v>
      </c>
      <c r="I226" s="16" t="s">
        <v>1405</v>
      </c>
      <c r="J226" s="12" t="s">
        <v>1359</v>
      </c>
      <c r="K226" s="14" t="s">
        <v>1392</v>
      </c>
      <c r="L226" s="14" t="s">
        <v>1404</v>
      </c>
      <c r="M226" s="17">
        <v>19000</v>
      </c>
      <c r="N226" s="19">
        <v>19000</v>
      </c>
      <c r="O226" s="17">
        <v>0</v>
      </c>
      <c r="P226" s="13">
        <v>1</v>
      </c>
    </row>
    <row r="227" spans="1:16" ht="94.5" x14ac:dyDescent="0.25">
      <c r="A227">
        <v>225</v>
      </c>
      <c r="B227" s="18" t="s">
        <v>720</v>
      </c>
      <c r="C227" s="18" t="s">
        <v>721</v>
      </c>
      <c r="D227" s="18" t="s">
        <v>722</v>
      </c>
      <c r="E227" s="14" t="s">
        <v>1348</v>
      </c>
      <c r="F227" s="15">
        <v>45131</v>
      </c>
      <c r="G227" s="14">
        <v>12</v>
      </c>
      <c r="H227" s="15">
        <f t="shared" si="3"/>
        <v>45497</v>
      </c>
      <c r="I227" s="16" t="s">
        <v>1405</v>
      </c>
      <c r="J227" s="12" t="s">
        <v>1359</v>
      </c>
      <c r="K227" s="14" t="s">
        <v>17</v>
      </c>
      <c r="L227" s="14" t="s">
        <v>1404</v>
      </c>
      <c r="M227" s="17">
        <v>19860</v>
      </c>
      <c r="N227" s="19">
        <v>19860</v>
      </c>
      <c r="O227" s="17">
        <v>0</v>
      </c>
      <c r="P227" s="13">
        <v>1</v>
      </c>
    </row>
    <row r="228" spans="1:16" ht="94.5" x14ac:dyDescent="0.25">
      <c r="A228">
        <v>226</v>
      </c>
      <c r="B228" s="18" t="s">
        <v>723</v>
      </c>
      <c r="C228" s="18" t="s">
        <v>724</v>
      </c>
      <c r="D228" s="18" t="s">
        <v>725</v>
      </c>
      <c r="E228" s="14" t="s">
        <v>1234</v>
      </c>
      <c r="F228" s="15">
        <v>45131</v>
      </c>
      <c r="G228" s="14">
        <v>8</v>
      </c>
      <c r="H228" s="15">
        <f t="shared" si="3"/>
        <v>45375</v>
      </c>
      <c r="I228" s="16" t="s">
        <v>1405</v>
      </c>
      <c r="J228" s="12" t="s">
        <v>1359</v>
      </c>
      <c r="K228" s="14" t="s">
        <v>17</v>
      </c>
      <c r="L228" s="14" t="s">
        <v>1404</v>
      </c>
      <c r="M228" s="17">
        <v>19800</v>
      </c>
      <c r="N228" s="19">
        <v>19800</v>
      </c>
      <c r="O228" s="17">
        <v>0</v>
      </c>
      <c r="P228" s="13">
        <v>1</v>
      </c>
    </row>
    <row r="229" spans="1:16" ht="94.5" x14ac:dyDescent="0.25">
      <c r="A229">
        <v>227</v>
      </c>
      <c r="B229" s="18" t="s">
        <v>726</v>
      </c>
      <c r="C229" s="18" t="s">
        <v>727</v>
      </c>
      <c r="D229" s="18" t="s">
        <v>728</v>
      </c>
      <c r="E229" s="14" t="s">
        <v>1236</v>
      </c>
      <c r="F229" s="15">
        <v>45131</v>
      </c>
      <c r="G229" s="14">
        <v>10</v>
      </c>
      <c r="H229" s="15">
        <f t="shared" si="3"/>
        <v>45436</v>
      </c>
      <c r="I229" s="16" t="s">
        <v>1405</v>
      </c>
      <c r="J229" s="12" t="s">
        <v>1359</v>
      </c>
      <c r="K229" s="14" t="s">
        <v>1393</v>
      </c>
      <c r="L229" s="14" t="s">
        <v>1404</v>
      </c>
      <c r="M229" s="17">
        <v>20000</v>
      </c>
      <c r="N229" s="19">
        <v>20000</v>
      </c>
      <c r="O229" s="17">
        <v>0</v>
      </c>
      <c r="P229" s="13">
        <v>1</v>
      </c>
    </row>
    <row r="230" spans="1:16" ht="94.5" x14ac:dyDescent="0.25">
      <c r="A230">
        <v>228</v>
      </c>
      <c r="B230" s="18" t="s">
        <v>729</v>
      </c>
      <c r="C230" s="18" t="s">
        <v>730</v>
      </c>
      <c r="D230" s="18" t="s">
        <v>731</v>
      </c>
      <c r="E230" s="14" t="s">
        <v>1234</v>
      </c>
      <c r="F230" s="15">
        <v>45131</v>
      </c>
      <c r="G230" s="14">
        <v>12</v>
      </c>
      <c r="H230" s="15">
        <f t="shared" si="3"/>
        <v>45497</v>
      </c>
      <c r="I230" s="16" t="s">
        <v>1405</v>
      </c>
      <c r="J230" s="12" t="s">
        <v>1359</v>
      </c>
      <c r="K230" s="14" t="s">
        <v>1378</v>
      </c>
      <c r="L230" s="14" t="s">
        <v>1404</v>
      </c>
      <c r="M230" s="17">
        <v>19700</v>
      </c>
      <c r="N230" s="19">
        <v>19700</v>
      </c>
      <c r="O230" s="17">
        <v>0</v>
      </c>
      <c r="P230" s="13">
        <v>1</v>
      </c>
    </row>
    <row r="231" spans="1:16" ht="94.5" x14ac:dyDescent="0.25">
      <c r="A231">
        <v>229</v>
      </c>
      <c r="B231" s="18" t="s">
        <v>732</v>
      </c>
      <c r="C231" s="18" t="s">
        <v>733</v>
      </c>
      <c r="D231" s="18" t="s">
        <v>734</v>
      </c>
      <c r="E231" s="14" t="s">
        <v>1244</v>
      </c>
      <c r="F231" s="15">
        <v>45131</v>
      </c>
      <c r="G231" s="14">
        <v>12</v>
      </c>
      <c r="H231" s="15">
        <f t="shared" si="3"/>
        <v>45497</v>
      </c>
      <c r="I231" s="16" t="s">
        <v>1405</v>
      </c>
      <c r="J231" s="12" t="s">
        <v>1359</v>
      </c>
      <c r="K231" s="14" t="s">
        <v>31</v>
      </c>
      <c r="L231" s="14" t="s">
        <v>1404</v>
      </c>
      <c r="M231" s="17">
        <v>19000</v>
      </c>
      <c r="N231" s="19">
        <v>19000</v>
      </c>
      <c r="O231" s="17">
        <v>0</v>
      </c>
      <c r="P231" s="13">
        <v>1</v>
      </c>
    </row>
    <row r="232" spans="1:16" ht="94.5" x14ac:dyDescent="0.25">
      <c r="A232">
        <v>230</v>
      </c>
      <c r="B232" s="18" t="s">
        <v>735</v>
      </c>
      <c r="C232" s="18" t="s">
        <v>736</v>
      </c>
      <c r="D232" s="18" t="s">
        <v>737</v>
      </c>
      <c r="E232" s="14" t="s">
        <v>1287</v>
      </c>
      <c r="F232" s="15">
        <v>45131</v>
      </c>
      <c r="G232" s="14">
        <v>6</v>
      </c>
      <c r="H232" s="15">
        <f t="shared" si="3"/>
        <v>45315</v>
      </c>
      <c r="I232" s="16" t="s">
        <v>1405</v>
      </c>
      <c r="J232" s="12" t="s">
        <v>1359</v>
      </c>
      <c r="K232" s="14" t="s">
        <v>1366</v>
      </c>
      <c r="L232" s="14" t="s">
        <v>1404</v>
      </c>
      <c r="M232" s="17">
        <v>18000</v>
      </c>
      <c r="N232" s="19">
        <v>18000</v>
      </c>
      <c r="O232" s="17">
        <v>0</v>
      </c>
      <c r="P232" s="13">
        <v>1</v>
      </c>
    </row>
    <row r="233" spans="1:16" ht="94.5" x14ac:dyDescent="0.25">
      <c r="A233">
        <v>231</v>
      </c>
      <c r="B233" s="18" t="s">
        <v>738</v>
      </c>
      <c r="C233" s="18" t="s">
        <v>739</v>
      </c>
      <c r="D233" s="18" t="s">
        <v>740</v>
      </c>
      <c r="E233" s="14" t="s">
        <v>1330</v>
      </c>
      <c r="F233" s="15">
        <v>45131</v>
      </c>
      <c r="G233" s="14">
        <v>12</v>
      </c>
      <c r="H233" s="15">
        <f t="shared" si="3"/>
        <v>45497</v>
      </c>
      <c r="I233" s="16" t="s">
        <v>1405</v>
      </c>
      <c r="J233" s="12" t="s">
        <v>1359</v>
      </c>
      <c r="K233" s="14" t="s">
        <v>22</v>
      </c>
      <c r="L233" s="14" t="s">
        <v>1404</v>
      </c>
      <c r="M233" s="17">
        <v>15000</v>
      </c>
      <c r="N233" s="19">
        <v>15000</v>
      </c>
      <c r="O233" s="17">
        <v>0</v>
      </c>
      <c r="P233" s="13">
        <v>1</v>
      </c>
    </row>
    <row r="234" spans="1:16" ht="94.5" x14ac:dyDescent="0.25">
      <c r="A234">
        <v>232</v>
      </c>
      <c r="B234" s="18" t="s">
        <v>741</v>
      </c>
      <c r="C234" s="18" t="s">
        <v>742</v>
      </c>
      <c r="D234" s="18" t="s">
        <v>743</v>
      </c>
      <c r="E234" s="14" t="s">
        <v>1292</v>
      </c>
      <c r="F234" s="15">
        <v>45131</v>
      </c>
      <c r="G234" s="14">
        <v>12</v>
      </c>
      <c r="H234" s="15">
        <f t="shared" si="3"/>
        <v>45497</v>
      </c>
      <c r="I234" s="16" t="s">
        <v>1405</v>
      </c>
      <c r="J234" s="12" t="s">
        <v>1359</v>
      </c>
      <c r="K234" s="14" t="s">
        <v>20</v>
      </c>
      <c r="L234" s="14" t="s">
        <v>1404</v>
      </c>
      <c r="M234" s="17">
        <v>20000</v>
      </c>
      <c r="N234" s="19">
        <v>20000</v>
      </c>
      <c r="O234" s="17">
        <v>0</v>
      </c>
      <c r="P234" s="13">
        <v>1</v>
      </c>
    </row>
    <row r="235" spans="1:16" ht="94.5" x14ac:dyDescent="0.25">
      <c r="A235">
        <v>233</v>
      </c>
      <c r="B235" s="18" t="s">
        <v>744</v>
      </c>
      <c r="C235" s="18" t="s">
        <v>745</v>
      </c>
      <c r="D235" s="18" t="s">
        <v>746</v>
      </c>
      <c r="E235" s="14" t="s">
        <v>1240</v>
      </c>
      <c r="F235" s="15">
        <v>45131</v>
      </c>
      <c r="G235" s="14">
        <v>12</v>
      </c>
      <c r="H235" s="15">
        <f t="shared" si="3"/>
        <v>45497</v>
      </c>
      <c r="I235" s="16" t="s">
        <v>1405</v>
      </c>
      <c r="J235" s="12" t="s">
        <v>1359</v>
      </c>
      <c r="K235" s="14" t="s">
        <v>1394</v>
      </c>
      <c r="L235" s="14" t="s">
        <v>1404</v>
      </c>
      <c r="M235" s="17">
        <v>20000</v>
      </c>
      <c r="N235" s="19">
        <v>20000</v>
      </c>
      <c r="O235" s="17">
        <v>0</v>
      </c>
      <c r="P235" s="13">
        <v>1</v>
      </c>
    </row>
    <row r="236" spans="1:16" ht="94.5" x14ac:dyDescent="0.25">
      <c r="A236">
        <v>234</v>
      </c>
      <c r="B236" s="18" t="s">
        <v>747</v>
      </c>
      <c r="C236" s="18" t="s">
        <v>748</v>
      </c>
      <c r="D236" s="18" t="s">
        <v>749</v>
      </c>
      <c r="E236" s="14" t="s">
        <v>1234</v>
      </c>
      <c r="F236" s="15">
        <v>45131</v>
      </c>
      <c r="G236" s="14">
        <v>12</v>
      </c>
      <c r="H236" s="15">
        <f t="shared" si="3"/>
        <v>45497</v>
      </c>
      <c r="I236" s="16" t="s">
        <v>1405</v>
      </c>
      <c r="J236" s="12" t="s">
        <v>1359</v>
      </c>
      <c r="K236" s="14" t="s">
        <v>31</v>
      </c>
      <c r="L236" s="14" t="s">
        <v>1404</v>
      </c>
      <c r="M236" s="17">
        <v>20000</v>
      </c>
      <c r="N236" s="19">
        <v>20000</v>
      </c>
      <c r="O236" s="17">
        <v>0</v>
      </c>
      <c r="P236" s="13">
        <v>1</v>
      </c>
    </row>
    <row r="237" spans="1:16" ht="94.5" x14ac:dyDescent="0.25">
      <c r="A237">
        <v>235</v>
      </c>
      <c r="B237" s="18" t="s">
        <v>750</v>
      </c>
      <c r="C237" s="18" t="s">
        <v>751</v>
      </c>
      <c r="D237" s="18" t="s">
        <v>752</v>
      </c>
      <c r="E237" s="14" t="s">
        <v>1234</v>
      </c>
      <c r="F237" s="15">
        <v>45131</v>
      </c>
      <c r="G237" s="14">
        <v>8</v>
      </c>
      <c r="H237" s="15">
        <f t="shared" si="3"/>
        <v>45375</v>
      </c>
      <c r="I237" s="16" t="s">
        <v>1405</v>
      </c>
      <c r="J237" s="12" t="s">
        <v>1359</v>
      </c>
      <c r="K237" s="14" t="s">
        <v>16</v>
      </c>
      <c r="L237" s="14" t="s">
        <v>1404</v>
      </c>
      <c r="M237" s="17">
        <v>20000</v>
      </c>
      <c r="N237" s="19">
        <v>20000</v>
      </c>
      <c r="O237" s="17">
        <v>0</v>
      </c>
      <c r="P237" s="13">
        <v>1</v>
      </c>
    </row>
    <row r="238" spans="1:16" ht="94.5" x14ac:dyDescent="0.25">
      <c r="A238">
        <v>236</v>
      </c>
      <c r="B238" s="18" t="s">
        <v>753</v>
      </c>
      <c r="C238" s="18" t="s">
        <v>754</v>
      </c>
      <c r="D238" s="18" t="s">
        <v>755</v>
      </c>
      <c r="E238" s="14" t="s">
        <v>1297</v>
      </c>
      <c r="F238" s="15">
        <v>45131</v>
      </c>
      <c r="G238" s="14">
        <v>12</v>
      </c>
      <c r="H238" s="15">
        <f t="shared" si="3"/>
        <v>45497</v>
      </c>
      <c r="I238" s="16" t="s">
        <v>1405</v>
      </c>
      <c r="J238" s="12" t="s">
        <v>1359</v>
      </c>
      <c r="K238" s="14" t="s">
        <v>21</v>
      </c>
      <c r="L238" s="14" t="s">
        <v>1404</v>
      </c>
      <c r="M238" s="17">
        <v>12700</v>
      </c>
      <c r="N238" s="19">
        <v>12700</v>
      </c>
      <c r="O238" s="17">
        <v>0</v>
      </c>
      <c r="P238" s="13">
        <v>1</v>
      </c>
    </row>
    <row r="239" spans="1:16" ht="94.5" x14ac:dyDescent="0.25">
      <c r="A239">
        <v>237</v>
      </c>
      <c r="B239" s="18" t="s">
        <v>756</v>
      </c>
      <c r="C239" s="18" t="s">
        <v>757</v>
      </c>
      <c r="D239" s="18" t="s">
        <v>758</v>
      </c>
      <c r="E239" s="14" t="s">
        <v>1263</v>
      </c>
      <c r="F239" s="15">
        <v>45131</v>
      </c>
      <c r="G239" s="14">
        <v>12</v>
      </c>
      <c r="H239" s="15">
        <f t="shared" si="3"/>
        <v>45497</v>
      </c>
      <c r="I239" s="16" t="s">
        <v>1405</v>
      </c>
      <c r="J239" s="12" t="s">
        <v>1359</v>
      </c>
      <c r="K239" s="14" t="s">
        <v>1372</v>
      </c>
      <c r="L239" s="14" t="s">
        <v>1404</v>
      </c>
      <c r="M239" s="17">
        <v>20000</v>
      </c>
      <c r="N239" s="19">
        <v>20000</v>
      </c>
      <c r="O239" s="17">
        <v>0</v>
      </c>
      <c r="P239" s="13">
        <v>1</v>
      </c>
    </row>
    <row r="240" spans="1:16" ht="94.5" x14ac:dyDescent="0.25">
      <c r="A240">
        <v>238</v>
      </c>
      <c r="B240" s="18" t="s">
        <v>759</v>
      </c>
      <c r="C240" s="18" t="s">
        <v>760</v>
      </c>
      <c r="D240" s="18" t="s">
        <v>761</v>
      </c>
      <c r="E240" s="14" t="s">
        <v>1329</v>
      </c>
      <c r="F240" s="15">
        <v>45131</v>
      </c>
      <c r="G240" s="14">
        <v>12</v>
      </c>
      <c r="H240" s="15">
        <f t="shared" si="3"/>
        <v>45497</v>
      </c>
      <c r="I240" s="16" t="s">
        <v>1405</v>
      </c>
      <c r="J240" s="12" t="s">
        <v>1359</v>
      </c>
      <c r="K240" s="14" t="s">
        <v>21</v>
      </c>
      <c r="L240" s="14" t="s">
        <v>1404</v>
      </c>
      <c r="M240" s="17">
        <v>20000</v>
      </c>
      <c r="N240" s="19">
        <v>20000</v>
      </c>
      <c r="O240" s="17">
        <v>0</v>
      </c>
      <c r="P240" s="13">
        <v>1</v>
      </c>
    </row>
    <row r="241" spans="1:16" ht="94.5" x14ac:dyDescent="0.25">
      <c r="A241">
        <v>239</v>
      </c>
      <c r="B241" s="18" t="s">
        <v>762</v>
      </c>
      <c r="C241" s="18" t="s">
        <v>763</v>
      </c>
      <c r="D241" s="18" t="s">
        <v>764</v>
      </c>
      <c r="E241" s="14" t="s">
        <v>1313</v>
      </c>
      <c r="F241" s="15">
        <v>45131</v>
      </c>
      <c r="G241" s="14">
        <v>12</v>
      </c>
      <c r="H241" s="15">
        <f t="shared" si="3"/>
        <v>45497</v>
      </c>
      <c r="I241" s="16" t="s">
        <v>1405</v>
      </c>
      <c r="J241" s="12" t="s">
        <v>1359</v>
      </c>
      <c r="K241" s="14" t="s">
        <v>21</v>
      </c>
      <c r="L241" s="14" t="s">
        <v>1404</v>
      </c>
      <c r="M241" s="17">
        <v>20000</v>
      </c>
      <c r="N241" s="19">
        <v>20000</v>
      </c>
      <c r="O241" s="17">
        <v>0</v>
      </c>
      <c r="P241" s="13">
        <v>1</v>
      </c>
    </row>
    <row r="242" spans="1:16" ht="94.5" x14ac:dyDescent="0.25">
      <c r="A242">
        <v>240</v>
      </c>
      <c r="B242" s="18" t="s">
        <v>765</v>
      </c>
      <c r="C242" s="18" t="s">
        <v>766</v>
      </c>
      <c r="D242" s="18" t="s">
        <v>767</v>
      </c>
      <c r="E242" s="14" t="s">
        <v>1288</v>
      </c>
      <c r="F242" s="15">
        <v>45131</v>
      </c>
      <c r="G242" s="14">
        <v>12</v>
      </c>
      <c r="H242" s="15">
        <f t="shared" si="3"/>
        <v>45497</v>
      </c>
      <c r="I242" s="16" t="s">
        <v>1405</v>
      </c>
      <c r="J242" s="12" t="s">
        <v>1359</v>
      </c>
      <c r="K242" s="14" t="s">
        <v>21</v>
      </c>
      <c r="L242" s="14" t="s">
        <v>1404</v>
      </c>
      <c r="M242" s="17">
        <v>19500</v>
      </c>
      <c r="N242" s="19">
        <v>19500</v>
      </c>
      <c r="O242" s="17">
        <v>0</v>
      </c>
      <c r="P242" s="13">
        <v>1</v>
      </c>
    </row>
    <row r="243" spans="1:16" ht="94.5" x14ac:dyDescent="0.25">
      <c r="A243">
        <v>241</v>
      </c>
      <c r="B243" s="18" t="s">
        <v>768</v>
      </c>
      <c r="C243" s="18" t="s">
        <v>769</v>
      </c>
      <c r="D243" s="18" t="s">
        <v>770</v>
      </c>
      <c r="E243" s="14" t="s">
        <v>1246</v>
      </c>
      <c r="F243" s="15">
        <v>45131</v>
      </c>
      <c r="G243" s="14">
        <v>12</v>
      </c>
      <c r="H243" s="15">
        <f t="shared" si="3"/>
        <v>45497</v>
      </c>
      <c r="I243" s="16" t="s">
        <v>1405</v>
      </c>
      <c r="J243" s="12" t="s">
        <v>1359</v>
      </c>
      <c r="K243" s="14" t="s">
        <v>21</v>
      </c>
      <c r="L243" s="14" t="s">
        <v>1404</v>
      </c>
      <c r="M243" s="17">
        <v>19700</v>
      </c>
      <c r="N243" s="19">
        <v>19700</v>
      </c>
      <c r="O243" s="17">
        <v>0</v>
      </c>
      <c r="P243" s="13">
        <v>1</v>
      </c>
    </row>
    <row r="244" spans="1:16" ht="94.5" x14ac:dyDescent="0.25">
      <c r="A244">
        <v>242</v>
      </c>
      <c r="B244" s="18" t="s">
        <v>771</v>
      </c>
      <c r="C244" s="18" t="s">
        <v>772</v>
      </c>
      <c r="D244" s="18" t="s">
        <v>773</v>
      </c>
      <c r="E244" s="14" t="s">
        <v>1263</v>
      </c>
      <c r="F244" s="15">
        <v>45131</v>
      </c>
      <c r="G244" s="14">
        <v>12</v>
      </c>
      <c r="H244" s="15">
        <f t="shared" si="3"/>
        <v>45497</v>
      </c>
      <c r="I244" s="16" t="s">
        <v>1405</v>
      </c>
      <c r="J244" s="12" t="s">
        <v>1359</v>
      </c>
      <c r="K244" s="14" t="s">
        <v>22</v>
      </c>
      <c r="L244" s="14" t="s">
        <v>1404</v>
      </c>
      <c r="M244" s="17">
        <v>3500</v>
      </c>
      <c r="N244" s="19">
        <v>3500</v>
      </c>
      <c r="O244" s="17">
        <v>0</v>
      </c>
      <c r="P244" s="13">
        <v>1</v>
      </c>
    </row>
    <row r="245" spans="1:16" ht="94.5" x14ac:dyDescent="0.25">
      <c r="A245">
        <v>243</v>
      </c>
      <c r="B245" s="18" t="s">
        <v>774</v>
      </c>
      <c r="C245" s="18" t="s">
        <v>775</v>
      </c>
      <c r="D245" s="18" t="s">
        <v>776</v>
      </c>
      <c r="E245" s="14" t="s">
        <v>1272</v>
      </c>
      <c r="F245" s="15">
        <v>45131</v>
      </c>
      <c r="G245" s="14">
        <v>12</v>
      </c>
      <c r="H245" s="15">
        <f t="shared" si="3"/>
        <v>45497</v>
      </c>
      <c r="I245" s="16" t="s">
        <v>1405</v>
      </c>
      <c r="J245" s="12" t="s">
        <v>1359</v>
      </c>
      <c r="K245" s="14" t="s">
        <v>1372</v>
      </c>
      <c r="L245" s="14" t="s">
        <v>1404</v>
      </c>
      <c r="M245" s="17">
        <v>20000</v>
      </c>
      <c r="N245" s="19">
        <v>20000</v>
      </c>
      <c r="O245" s="17">
        <v>0</v>
      </c>
      <c r="P245" s="13">
        <v>1</v>
      </c>
    </row>
    <row r="246" spans="1:16" ht="94.5" x14ac:dyDescent="0.25">
      <c r="A246">
        <v>244</v>
      </c>
      <c r="B246" s="18" t="s">
        <v>777</v>
      </c>
      <c r="C246" s="18" t="s">
        <v>778</v>
      </c>
      <c r="D246" s="18" t="s">
        <v>779</v>
      </c>
      <c r="E246" s="14" t="s">
        <v>1349</v>
      </c>
      <c r="F246" s="15">
        <v>45131</v>
      </c>
      <c r="G246" s="14">
        <v>12</v>
      </c>
      <c r="H246" s="15">
        <f t="shared" si="3"/>
        <v>45497</v>
      </c>
      <c r="I246" s="16" t="s">
        <v>1405</v>
      </c>
      <c r="J246" s="12" t="s">
        <v>1359</v>
      </c>
      <c r="K246" s="14" t="s">
        <v>1384</v>
      </c>
      <c r="L246" s="14" t="s">
        <v>1404</v>
      </c>
      <c r="M246" s="17">
        <v>18000</v>
      </c>
      <c r="N246" s="19">
        <v>18000</v>
      </c>
      <c r="O246" s="17">
        <v>0</v>
      </c>
      <c r="P246" s="13">
        <v>1</v>
      </c>
    </row>
    <row r="247" spans="1:16" ht="94.5" x14ac:dyDescent="0.25">
      <c r="A247">
        <v>245</v>
      </c>
      <c r="B247" s="18" t="s">
        <v>780</v>
      </c>
      <c r="C247" s="18" t="s">
        <v>781</v>
      </c>
      <c r="D247" s="18" t="s">
        <v>782</v>
      </c>
      <c r="E247" s="14" t="s">
        <v>1248</v>
      </c>
      <c r="F247" s="15">
        <v>45131</v>
      </c>
      <c r="G247" s="14">
        <v>12</v>
      </c>
      <c r="H247" s="15">
        <f t="shared" si="3"/>
        <v>45497</v>
      </c>
      <c r="I247" s="16" t="s">
        <v>1405</v>
      </c>
      <c r="J247" s="12" t="s">
        <v>1359</v>
      </c>
      <c r="K247" s="14" t="s">
        <v>21</v>
      </c>
      <c r="L247" s="14" t="s">
        <v>1404</v>
      </c>
      <c r="M247" s="17">
        <v>20000</v>
      </c>
      <c r="N247" s="19">
        <v>20000</v>
      </c>
      <c r="O247" s="17">
        <v>0</v>
      </c>
      <c r="P247" s="13">
        <v>1</v>
      </c>
    </row>
    <row r="248" spans="1:16" ht="94.5" x14ac:dyDescent="0.25">
      <c r="A248">
        <v>246</v>
      </c>
      <c r="B248" s="18" t="s">
        <v>783</v>
      </c>
      <c r="C248" s="18" t="s">
        <v>784</v>
      </c>
      <c r="D248" s="18" t="s">
        <v>785</v>
      </c>
      <c r="E248" s="14" t="s">
        <v>1272</v>
      </c>
      <c r="F248" s="15">
        <v>45131</v>
      </c>
      <c r="G248" s="14">
        <v>9</v>
      </c>
      <c r="H248" s="15">
        <f t="shared" si="3"/>
        <v>45406</v>
      </c>
      <c r="I248" s="16" t="s">
        <v>1405</v>
      </c>
      <c r="J248" s="12" t="s">
        <v>1359</v>
      </c>
      <c r="K248" s="14" t="s">
        <v>18</v>
      </c>
      <c r="L248" s="14" t="s">
        <v>1404</v>
      </c>
      <c r="M248" s="17">
        <v>20000</v>
      </c>
      <c r="N248" s="19">
        <v>20000</v>
      </c>
      <c r="O248" s="17">
        <v>0</v>
      </c>
      <c r="P248" s="13">
        <v>1</v>
      </c>
    </row>
    <row r="249" spans="1:16" ht="94.5" x14ac:dyDescent="0.25">
      <c r="A249">
        <v>247</v>
      </c>
      <c r="B249" s="18" t="s">
        <v>786</v>
      </c>
      <c r="C249" s="18" t="s">
        <v>787</v>
      </c>
      <c r="D249" s="18" t="s">
        <v>788</v>
      </c>
      <c r="E249" s="14" t="s">
        <v>1313</v>
      </c>
      <c r="F249" s="15">
        <v>45131</v>
      </c>
      <c r="G249" s="14">
        <v>10</v>
      </c>
      <c r="H249" s="15">
        <f t="shared" si="3"/>
        <v>45436</v>
      </c>
      <c r="I249" s="16" t="s">
        <v>1405</v>
      </c>
      <c r="J249" s="12" t="s">
        <v>1359</v>
      </c>
      <c r="K249" s="14" t="s">
        <v>21</v>
      </c>
      <c r="L249" s="14" t="s">
        <v>1404</v>
      </c>
      <c r="M249" s="17">
        <v>20000</v>
      </c>
      <c r="N249" s="19">
        <v>20000</v>
      </c>
      <c r="O249" s="17">
        <v>0</v>
      </c>
      <c r="P249" s="13">
        <v>1</v>
      </c>
    </row>
    <row r="250" spans="1:16" ht="94.5" x14ac:dyDescent="0.25">
      <c r="A250">
        <v>248</v>
      </c>
      <c r="B250" s="18" t="s">
        <v>789</v>
      </c>
      <c r="C250" s="18" t="s">
        <v>790</v>
      </c>
      <c r="D250" s="18" t="s">
        <v>791</v>
      </c>
      <c r="E250" s="14" t="s">
        <v>1241</v>
      </c>
      <c r="F250" s="15">
        <v>45131</v>
      </c>
      <c r="G250" s="14">
        <v>8</v>
      </c>
      <c r="H250" s="15">
        <f t="shared" si="3"/>
        <v>45375</v>
      </c>
      <c r="I250" s="16" t="s">
        <v>1405</v>
      </c>
      <c r="J250" s="12" t="s">
        <v>1359</v>
      </c>
      <c r="K250" s="14" t="s">
        <v>22</v>
      </c>
      <c r="L250" s="14" t="s">
        <v>1404</v>
      </c>
      <c r="M250" s="17">
        <v>19980</v>
      </c>
      <c r="N250" s="19">
        <v>19980</v>
      </c>
      <c r="O250" s="17">
        <v>0</v>
      </c>
      <c r="P250" s="13">
        <v>1</v>
      </c>
    </row>
    <row r="251" spans="1:16" ht="126" x14ac:dyDescent="0.25">
      <c r="A251">
        <v>249</v>
      </c>
      <c r="B251" s="18" t="s">
        <v>792</v>
      </c>
      <c r="C251" s="18" t="s">
        <v>793</v>
      </c>
      <c r="D251" s="18" t="s">
        <v>794</v>
      </c>
      <c r="E251" s="14" t="s">
        <v>1259</v>
      </c>
      <c r="F251" s="15">
        <v>45131</v>
      </c>
      <c r="G251" s="14">
        <v>12</v>
      </c>
      <c r="H251" s="15">
        <f t="shared" si="3"/>
        <v>45497</v>
      </c>
      <c r="I251" s="16" t="s">
        <v>1405</v>
      </c>
      <c r="J251" s="12" t="s">
        <v>1359</v>
      </c>
      <c r="K251" s="14" t="s">
        <v>1395</v>
      </c>
      <c r="L251" s="14" t="s">
        <v>1404</v>
      </c>
      <c r="M251" s="17">
        <v>19800</v>
      </c>
      <c r="N251" s="19">
        <v>19800</v>
      </c>
      <c r="O251" s="17">
        <v>0</v>
      </c>
      <c r="P251" s="13">
        <v>1</v>
      </c>
    </row>
    <row r="252" spans="1:16" ht="94.5" x14ac:dyDescent="0.25">
      <c r="A252">
        <v>250</v>
      </c>
      <c r="B252" s="18" t="s">
        <v>795</v>
      </c>
      <c r="C252" s="18" t="s">
        <v>796</v>
      </c>
      <c r="D252" s="18" t="s">
        <v>797</v>
      </c>
      <c r="E252" s="14" t="s">
        <v>1297</v>
      </c>
      <c r="F252" s="15">
        <v>45131</v>
      </c>
      <c r="G252" s="14">
        <v>12</v>
      </c>
      <c r="H252" s="15">
        <f t="shared" si="3"/>
        <v>45497</v>
      </c>
      <c r="I252" s="16" t="s">
        <v>1405</v>
      </c>
      <c r="J252" s="12" t="s">
        <v>1359</v>
      </c>
      <c r="K252" s="14" t="s">
        <v>17</v>
      </c>
      <c r="L252" s="14" t="s">
        <v>1404</v>
      </c>
      <c r="M252" s="17">
        <v>20000</v>
      </c>
      <c r="N252" s="19">
        <v>20000</v>
      </c>
      <c r="O252" s="17">
        <v>0</v>
      </c>
      <c r="P252" s="13">
        <v>1</v>
      </c>
    </row>
    <row r="253" spans="1:16" ht="136.5" x14ac:dyDescent="0.25">
      <c r="A253">
        <v>251</v>
      </c>
      <c r="B253" s="18" t="s">
        <v>798</v>
      </c>
      <c r="C253" s="18" t="s">
        <v>799</v>
      </c>
      <c r="D253" s="18" t="s">
        <v>800</v>
      </c>
      <c r="E253" s="14" t="s">
        <v>41</v>
      </c>
      <c r="F253" s="15">
        <v>45131</v>
      </c>
      <c r="G253" s="14">
        <v>12</v>
      </c>
      <c r="H253" s="15">
        <f t="shared" si="3"/>
        <v>45497</v>
      </c>
      <c r="I253" s="16" t="s">
        <v>1405</v>
      </c>
      <c r="J253" s="12" t="s">
        <v>1359</v>
      </c>
      <c r="K253" s="14" t="s">
        <v>1396</v>
      </c>
      <c r="L253" s="14" t="s">
        <v>1404</v>
      </c>
      <c r="M253" s="17">
        <v>20000</v>
      </c>
      <c r="N253" s="19">
        <v>20000</v>
      </c>
      <c r="O253" s="17">
        <v>0</v>
      </c>
      <c r="P253" s="13">
        <v>1</v>
      </c>
    </row>
    <row r="254" spans="1:16" ht="94.5" x14ac:dyDescent="0.25">
      <c r="A254">
        <v>252</v>
      </c>
      <c r="B254" s="18" t="s">
        <v>801</v>
      </c>
      <c r="C254" s="18" t="s">
        <v>802</v>
      </c>
      <c r="D254" s="18" t="s">
        <v>803</v>
      </c>
      <c r="E254" s="14" t="s">
        <v>1234</v>
      </c>
      <c r="F254" s="15">
        <v>45131</v>
      </c>
      <c r="G254" s="14">
        <v>12</v>
      </c>
      <c r="H254" s="15">
        <f t="shared" si="3"/>
        <v>45497</v>
      </c>
      <c r="I254" s="16" t="s">
        <v>1405</v>
      </c>
      <c r="J254" s="12" t="s">
        <v>1359</v>
      </c>
      <c r="K254" s="14" t="s">
        <v>21</v>
      </c>
      <c r="L254" s="14" t="s">
        <v>1404</v>
      </c>
      <c r="M254" s="17">
        <v>20000</v>
      </c>
      <c r="N254" s="19">
        <v>20000</v>
      </c>
      <c r="O254" s="17">
        <v>0</v>
      </c>
      <c r="P254" s="13">
        <v>1</v>
      </c>
    </row>
    <row r="255" spans="1:16" ht="94.5" x14ac:dyDescent="0.25">
      <c r="A255">
        <v>253</v>
      </c>
      <c r="B255" s="18" t="s">
        <v>804</v>
      </c>
      <c r="C255" s="18" t="s">
        <v>805</v>
      </c>
      <c r="D255" s="18" t="s">
        <v>806</v>
      </c>
      <c r="E255" s="14" t="s">
        <v>1304</v>
      </c>
      <c r="F255" s="15">
        <v>45131</v>
      </c>
      <c r="G255" s="14">
        <v>12</v>
      </c>
      <c r="H255" s="15">
        <f t="shared" si="3"/>
        <v>45497</v>
      </c>
      <c r="I255" s="16" t="s">
        <v>1405</v>
      </c>
      <c r="J255" s="12" t="s">
        <v>1359</v>
      </c>
      <c r="K255" s="14" t="s">
        <v>23</v>
      </c>
      <c r="L255" s="14" t="s">
        <v>1404</v>
      </c>
      <c r="M255" s="17">
        <v>20000</v>
      </c>
      <c r="N255" s="19">
        <v>20000</v>
      </c>
      <c r="O255" s="17">
        <v>0</v>
      </c>
      <c r="P255" s="13">
        <v>1</v>
      </c>
    </row>
    <row r="256" spans="1:16" ht="94.5" x14ac:dyDescent="0.25">
      <c r="A256">
        <v>254</v>
      </c>
      <c r="B256" s="18" t="s">
        <v>807</v>
      </c>
      <c r="C256" s="18" t="s">
        <v>808</v>
      </c>
      <c r="D256" s="18" t="s">
        <v>809</v>
      </c>
      <c r="E256" s="14" t="s">
        <v>1282</v>
      </c>
      <c r="F256" s="15">
        <v>45131</v>
      </c>
      <c r="G256" s="14">
        <v>12</v>
      </c>
      <c r="H256" s="15">
        <f t="shared" si="3"/>
        <v>45497</v>
      </c>
      <c r="I256" s="16" t="s">
        <v>1405</v>
      </c>
      <c r="J256" s="12" t="s">
        <v>1359</v>
      </c>
      <c r="K256" s="14" t="s">
        <v>16</v>
      </c>
      <c r="L256" s="14" t="s">
        <v>1404</v>
      </c>
      <c r="M256" s="17">
        <v>20000</v>
      </c>
      <c r="N256" s="19">
        <v>20000</v>
      </c>
      <c r="O256" s="17">
        <v>0</v>
      </c>
      <c r="P256" s="13">
        <v>1</v>
      </c>
    </row>
    <row r="257" spans="1:16" ht="94.5" x14ac:dyDescent="0.25">
      <c r="A257">
        <v>255</v>
      </c>
      <c r="B257" s="18" t="s">
        <v>810</v>
      </c>
      <c r="C257" s="18" t="s">
        <v>811</v>
      </c>
      <c r="D257" s="18" t="s">
        <v>812</v>
      </c>
      <c r="E257" s="14" t="s">
        <v>1269</v>
      </c>
      <c r="F257" s="15">
        <v>45131</v>
      </c>
      <c r="G257" s="14">
        <v>12</v>
      </c>
      <c r="H257" s="15">
        <f t="shared" si="3"/>
        <v>45497</v>
      </c>
      <c r="I257" s="16" t="s">
        <v>1405</v>
      </c>
      <c r="J257" s="12" t="s">
        <v>1359</v>
      </c>
      <c r="K257" s="14" t="s">
        <v>21</v>
      </c>
      <c r="L257" s="14" t="s">
        <v>1404</v>
      </c>
      <c r="M257" s="17">
        <v>19000</v>
      </c>
      <c r="N257" s="19">
        <v>19000</v>
      </c>
      <c r="O257" s="17">
        <v>0</v>
      </c>
      <c r="P257" s="13">
        <v>1</v>
      </c>
    </row>
    <row r="258" spans="1:16" ht="94.5" x14ac:dyDescent="0.25">
      <c r="A258">
        <v>256</v>
      </c>
      <c r="B258" s="18" t="s">
        <v>813</v>
      </c>
      <c r="C258" s="18" t="s">
        <v>814</v>
      </c>
      <c r="D258" s="18" t="s">
        <v>815</v>
      </c>
      <c r="E258" s="14" t="s">
        <v>1326</v>
      </c>
      <c r="F258" s="15">
        <v>45131</v>
      </c>
      <c r="G258" s="14">
        <v>12</v>
      </c>
      <c r="H258" s="15">
        <f t="shared" ref="H258:H321" si="4">EDATE(F258,G258)</f>
        <v>45497</v>
      </c>
      <c r="I258" s="16" t="s">
        <v>1405</v>
      </c>
      <c r="J258" s="12" t="s">
        <v>1359</v>
      </c>
      <c r="K258" s="14" t="s">
        <v>1371</v>
      </c>
      <c r="L258" s="14" t="s">
        <v>1404</v>
      </c>
      <c r="M258" s="17">
        <v>20000</v>
      </c>
      <c r="N258" s="19">
        <v>20000</v>
      </c>
      <c r="O258" s="17">
        <v>0</v>
      </c>
      <c r="P258" s="13">
        <v>1</v>
      </c>
    </row>
    <row r="259" spans="1:16" ht="94.5" x14ac:dyDescent="0.25">
      <c r="A259">
        <v>257</v>
      </c>
      <c r="B259" s="18" t="s">
        <v>816</v>
      </c>
      <c r="C259" s="18" t="s">
        <v>817</v>
      </c>
      <c r="D259" s="18" t="s">
        <v>818</v>
      </c>
      <c r="E259" s="14" t="s">
        <v>1260</v>
      </c>
      <c r="F259" s="15">
        <v>45131</v>
      </c>
      <c r="G259" s="14">
        <v>12</v>
      </c>
      <c r="H259" s="15">
        <f t="shared" si="4"/>
        <v>45497</v>
      </c>
      <c r="I259" s="16" t="s">
        <v>1405</v>
      </c>
      <c r="J259" s="12" t="s">
        <v>1359</v>
      </c>
      <c r="K259" s="14" t="s">
        <v>21</v>
      </c>
      <c r="L259" s="14" t="s">
        <v>1404</v>
      </c>
      <c r="M259" s="17">
        <v>15600</v>
      </c>
      <c r="N259" s="19">
        <v>15600</v>
      </c>
      <c r="O259" s="17">
        <v>0</v>
      </c>
      <c r="P259" s="13">
        <v>1</v>
      </c>
    </row>
    <row r="260" spans="1:16" ht="94.5" x14ac:dyDescent="0.25">
      <c r="A260">
        <v>258</v>
      </c>
      <c r="B260" s="18" t="s">
        <v>819</v>
      </c>
      <c r="C260" s="18" t="s">
        <v>820</v>
      </c>
      <c r="D260" s="18" t="s">
        <v>821</v>
      </c>
      <c r="E260" s="14" t="s">
        <v>1239</v>
      </c>
      <c r="F260" s="15">
        <v>45131</v>
      </c>
      <c r="G260" s="14">
        <v>12</v>
      </c>
      <c r="H260" s="15">
        <f t="shared" si="4"/>
        <v>45497</v>
      </c>
      <c r="I260" s="16" t="s">
        <v>1405</v>
      </c>
      <c r="J260" s="12" t="s">
        <v>1359</v>
      </c>
      <c r="K260" s="14" t="s">
        <v>1371</v>
      </c>
      <c r="L260" s="14" t="s">
        <v>1404</v>
      </c>
      <c r="M260" s="17">
        <v>20000</v>
      </c>
      <c r="N260" s="19">
        <v>20000</v>
      </c>
      <c r="O260" s="17">
        <v>0</v>
      </c>
      <c r="P260" s="13">
        <v>1</v>
      </c>
    </row>
    <row r="261" spans="1:16" ht="94.5" x14ac:dyDescent="0.25">
      <c r="A261">
        <v>259</v>
      </c>
      <c r="B261" s="18" t="s">
        <v>822</v>
      </c>
      <c r="C261" s="18" t="s">
        <v>823</v>
      </c>
      <c r="D261" s="18" t="s">
        <v>824</v>
      </c>
      <c r="E261" s="14" t="s">
        <v>1241</v>
      </c>
      <c r="F261" s="15">
        <v>45131</v>
      </c>
      <c r="G261" s="14">
        <v>12</v>
      </c>
      <c r="H261" s="15">
        <f t="shared" si="4"/>
        <v>45497</v>
      </c>
      <c r="I261" s="16" t="s">
        <v>1405</v>
      </c>
      <c r="J261" s="12" t="s">
        <v>1359</v>
      </c>
      <c r="K261" s="14" t="s">
        <v>31</v>
      </c>
      <c r="L261" s="14" t="s">
        <v>1404</v>
      </c>
      <c r="M261" s="17">
        <v>20000</v>
      </c>
      <c r="N261" s="19">
        <v>20000</v>
      </c>
      <c r="O261" s="17">
        <v>0</v>
      </c>
      <c r="P261" s="13">
        <v>1</v>
      </c>
    </row>
    <row r="262" spans="1:16" ht="94.5" x14ac:dyDescent="0.25">
      <c r="A262">
        <v>260</v>
      </c>
      <c r="B262" s="18" t="s">
        <v>825</v>
      </c>
      <c r="C262" s="18" t="s">
        <v>826</v>
      </c>
      <c r="D262" s="18" t="s">
        <v>827</v>
      </c>
      <c r="E262" s="14" t="s">
        <v>1239</v>
      </c>
      <c r="F262" s="15">
        <v>45131</v>
      </c>
      <c r="G262" s="14">
        <v>12</v>
      </c>
      <c r="H262" s="15">
        <f t="shared" si="4"/>
        <v>45497</v>
      </c>
      <c r="I262" s="16" t="s">
        <v>1405</v>
      </c>
      <c r="J262" s="12" t="s">
        <v>1359</v>
      </c>
      <c r="K262" s="14" t="s">
        <v>19</v>
      </c>
      <c r="L262" s="14" t="s">
        <v>1404</v>
      </c>
      <c r="M262" s="17">
        <v>20000</v>
      </c>
      <c r="N262" s="19">
        <v>20000</v>
      </c>
      <c r="O262" s="17">
        <v>0</v>
      </c>
      <c r="P262" s="13">
        <v>1</v>
      </c>
    </row>
    <row r="263" spans="1:16" ht="94.5" x14ac:dyDescent="0.25">
      <c r="A263">
        <v>261</v>
      </c>
      <c r="B263" s="18" t="s">
        <v>828</v>
      </c>
      <c r="C263" s="18" t="s">
        <v>829</v>
      </c>
      <c r="D263" s="18" t="s">
        <v>830</v>
      </c>
      <c r="E263" s="14" t="s">
        <v>1275</v>
      </c>
      <c r="F263" s="15">
        <v>45131</v>
      </c>
      <c r="G263" s="14">
        <v>12</v>
      </c>
      <c r="H263" s="15">
        <f t="shared" si="4"/>
        <v>45497</v>
      </c>
      <c r="I263" s="16" t="s">
        <v>1405</v>
      </c>
      <c r="J263" s="12" t="s">
        <v>1359</v>
      </c>
      <c r="K263" s="14" t="s">
        <v>21</v>
      </c>
      <c r="L263" s="14" t="s">
        <v>1404</v>
      </c>
      <c r="M263" s="17">
        <v>20000</v>
      </c>
      <c r="N263" s="19">
        <v>20000</v>
      </c>
      <c r="O263" s="17">
        <v>0</v>
      </c>
      <c r="P263" s="13">
        <v>1</v>
      </c>
    </row>
    <row r="264" spans="1:16" ht="94.5" x14ac:dyDescent="0.25">
      <c r="A264">
        <v>262</v>
      </c>
      <c r="B264" s="18" t="s">
        <v>831</v>
      </c>
      <c r="C264" s="18" t="s">
        <v>832</v>
      </c>
      <c r="D264" s="18" t="s">
        <v>833</v>
      </c>
      <c r="E264" s="14" t="s">
        <v>1269</v>
      </c>
      <c r="F264" s="15">
        <v>45131</v>
      </c>
      <c r="G264" s="14">
        <v>9</v>
      </c>
      <c r="H264" s="15">
        <f t="shared" si="4"/>
        <v>45406</v>
      </c>
      <c r="I264" s="16" t="s">
        <v>1405</v>
      </c>
      <c r="J264" s="12" t="s">
        <v>1359</v>
      </c>
      <c r="K264" s="14" t="s">
        <v>17</v>
      </c>
      <c r="L264" s="14" t="s">
        <v>1404</v>
      </c>
      <c r="M264" s="17">
        <v>19700</v>
      </c>
      <c r="N264" s="19">
        <v>19700</v>
      </c>
      <c r="O264" s="17">
        <v>0</v>
      </c>
      <c r="P264" s="13">
        <v>1</v>
      </c>
    </row>
    <row r="265" spans="1:16" ht="94.5" x14ac:dyDescent="0.25">
      <c r="A265">
        <v>263</v>
      </c>
      <c r="B265" s="18" t="s">
        <v>834</v>
      </c>
      <c r="C265" s="18" t="s">
        <v>835</v>
      </c>
      <c r="D265" s="18" t="s">
        <v>836</v>
      </c>
      <c r="E265" s="14" t="s">
        <v>1323</v>
      </c>
      <c r="F265" s="15">
        <v>45131</v>
      </c>
      <c r="G265" s="14">
        <v>12</v>
      </c>
      <c r="H265" s="15">
        <f t="shared" si="4"/>
        <v>45497</v>
      </c>
      <c r="I265" s="16" t="s">
        <v>1405</v>
      </c>
      <c r="J265" s="12" t="s">
        <v>1359</v>
      </c>
      <c r="K265" s="14" t="s">
        <v>37</v>
      </c>
      <c r="L265" s="14" t="s">
        <v>1404</v>
      </c>
      <c r="M265" s="17">
        <v>20000</v>
      </c>
      <c r="N265" s="19">
        <v>20000</v>
      </c>
      <c r="O265" s="17">
        <v>0</v>
      </c>
      <c r="P265" s="13">
        <v>1</v>
      </c>
    </row>
    <row r="266" spans="1:16" ht="94.5" x14ac:dyDescent="0.25">
      <c r="A266">
        <v>264</v>
      </c>
      <c r="B266" s="18" t="s">
        <v>837</v>
      </c>
      <c r="C266" s="18" t="s">
        <v>838</v>
      </c>
      <c r="D266" s="18" t="s">
        <v>839</v>
      </c>
      <c r="E266" s="14" t="s">
        <v>1275</v>
      </c>
      <c r="F266" s="15">
        <v>45131</v>
      </c>
      <c r="G266" s="14">
        <v>12</v>
      </c>
      <c r="H266" s="15">
        <f t="shared" si="4"/>
        <v>45497</v>
      </c>
      <c r="I266" s="16" t="s">
        <v>1405</v>
      </c>
      <c r="J266" s="12" t="s">
        <v>1359</v>
      </c>
      <c r="K266" s="14" t="s">
        <v>21</v>
      </c>
      <c r="L266" s="14" t="s">
        <v>1404</v>
      </c>
      <c r="M266" s="17">
        <v>20000</v>
      </c>
      <c r="N266" s="19">
        <v>20000</v>
      </c>
      <c r="O266" s="17">
        <v>0</v>
      </c>
      <c r="P266" s="13">
        <v>1</v>
      </c>
    </row>
    <row r="267" spans="1:16" ht="94.5" x14ac:dyDescent="0.25">
      <c r="A267">
        <v>265</v>
      </c>
      <c r="B267" s="18" t="s">
        <v>840</v>
      </c>
      <c r="C267" s="18" t="s">
        <v>841</v>
      </c>
      <c r="D267" s="18" t="s">
        <v>842</v>
      </c>
      <c r="E267" s="14" t="s">
        <v>1238</v>
      </c>
      <c r="F267" s="15">
        <v>45131</v>
      </c>
      <c r="G267" s="14">
        <v>12</v>
      </c>
      <c r="H267" s="15">
        <f t="shared" si="4"/>
        <v>45497</v>
      </c>
      <c r="I267" s="16" t="s">
        <v>1405</v>
      </c>
      <c r="J267" s="12" t="s">
        <v>1359</v>
      </c>
      <c r="K267" s="14" t="s">
        <v>1361</v>
      </c>
      <c r="L267" s="14" t="s">
        <v>1404</v>
      </c>
      <c r="M267" s="17">
        <v>20000</v>
      </c>
      <c r="N267" s="19">
        <v>20000</v>
      </c>
      <c r="O267" s="17">
        <v>0</v>
      </c>
      <c r="P267" s="13">
        <v>1</v>
      </c>
    </row>
    <row r="268" spans="1:16" ht="94.5" x14ac:dyDescent="0.25">
      <c r="A268">
        <v>266</v>
      </c>
      <c r="B268" s="18" t="s">
        <v>843</v>
      </c>
      <c r="C268" s="18" t="s">
        <v>844</v>
      </c>
      <c r="D268" s="18" t="s">
        <v>845</v>
      </c>
      <c r="E268" s="14" t="s">
        <v>1284</v>
      </c>
      <c r="F268" s="15">
        <v>45131</v>
      </c>
      <c r="G268" s="14">
        <v>12</v>
      </c>
      <c r="H268" s="15">
        <f t="shared" si="4"/>
        <v>45497</v>
      </c>
      <c r="I268" s="16" t="s">
        <v>1405</v>
      </c>
      <c r="J268" s="12" t="s">
        <v>1359</v>
      </c>
      <c r="K268" s="14" t="s">
        <v>21</v>
      </c>
      <c r="L268" s="14" t="s">
        <v>1404</v>
      </c>
      <c r="M268" s="17">
        <v>15600</v>
      </c>
      <c r="N268" s="19">
        <v>15600</v>
      </c>
      <c r="O268" s="17">
        <v>0</v>
      </c>
      <c r="P268" s="13">
        <v>1</v>
      </c>
    </row>
    <row r="269" spans="1:16" ht="94.5" x14ac:dyDescent="0.25">
      <c r="A269">
        <v>267</v>
      </c>
      <c r="B269" s="18" t="s">
        <v>846</v>
      </c>
      <c r="C269" s="18" t="s">
        <v>847</v>
      </c>
      <c r="D269" s="18" t="s">
        <v>848</v>
      </c>
      <c r="E269" s="14" t="s">
        <v>1330</v>
      </c>
      <c r="F269" s="15">
        <v>45131</v>
      </c>
      <c r="G269" s="14">
        <v>12</v>
      </c>
      <c r="H269" s="15">
        <f t="shared" si="4"/>
        <v>45497</v>
      </c>
      <c r="I269" s="16" t="s">
        <v>1405</v>
      </c>
      <c r="J269" s="12" t="s">
        <v>1359</v>
      </c>
      <c r="K269" s="14" t="s">
        <v>21</v>
      </c>
      <c r="L269" s="14" t="s">
        <v>1404</v>
      </c>
      <c r="M269" s="17">
        <v>20000</v>
      </c>
      <c r="N269" s="19">
        <v>20000</v>
      </c>
      <c r="O269" s="17">
        <v>0</v>
      </c>
      <c r="P269" s="13">
        <v>1</v>
      </c>
    </row>
    <row r="270" spans="1:16" ht="94.5" x14ac:dyDescent="0.25">
      <c r="A270">
        <v>268</v>
      </c>
      <c r="B270" s="18" t="s">
        <v>849</v>
      </c>
      <c r="C270" s="18" t="s">
        <v>850</v>
      </c>
      <c r="D270" s="18" t="s">
        <v>851</v>
      </c>
      <c r="E270" s="14" t="s">
        <v>1325</v>
      </c>
      <c r="F270" s="15">
        <v>45131</v>
      </c>
      <c r="G270" s="14">
        <v>12</v>
      </c>
      <c r="H270" s="15">
        <f t="shared" si="4"/>
        <v>45497</v>
      </c>
      <c r="I270" s="16" t="s">
        <v>1405</v>
      </c>
      <c r="J270" s="12" t="s">
        <v>1359</v>
      </c>
      <c r="K270" s="14" t="s">
        <v>21</v>
      </c>
      <c r="L270" s="14" t="s">
        <v>1404</v>
      </c>
      <c r="M270" s="17">
        <v>20000</v>
      </c>
      <c r="N270" s="19">
        <v>20000</v>
      </c>
      <c r="O270" s="17">
        <v>0</v>
      </c>
      <c r="P270" s="13">
        <v>1</v>
      </c>
    </row>
    <row r="271" spans="1:16" ht="94.5" x14ac:dyDescent="0.25">
      <c r="A271">
        <v>269</v>
      </c>
      <c r="B271" s="18" t="s">
        <v>852</v>
      </c>
      <c r="C271" s="18" t="s">
        <v>853</v>
      </c>
      <c r="D271" s="18" t="s">
        <v>854</v>
      </c>
      <c r="E271" s="14" t="s">
        <v>38</v>
      </c>
      <c r="F271" s="15">
        <v>45131</v>
      </c>
      <c r="G271" s="14">
        <v>12</v>
      </c>
      <c r="H271" s="15">
        <f t="shared" si="4"/>
        <v>45497</v>
      </c>
      <c r="I271" s="16" t="s">
        <v>1405</v>
      </c>
      <c r="J271" s="12" t="s">
        <v>1359</v>
      </c>
      <c r="K271" s="14" t="s">
        <v>42</v>
      </c>
      <c r="L271" s="14" t="s">
        <v>1404</v>
      </c>
      <c r="M271" s="17">
        <v>20000</v>
      </c>
      <c r="N271" s="19">
        <v>20000</v>
      </c>
      <c r="O271" s="17">
        <v>0</v>
      </c>
      <c r="P271" s="13">
        <v>1</v>
      </c>
    </row>
    <row r="272" spans="1:16" ht="94.5" x14ac:dyDescent="0.25">
      <c r="A272">
        <v>270</v>
      </c>
      <c r="B272" s="18" t="s">
        <v>855</v>
      </c>
      <c r="C272" s="18" t="s">
        <v>856</v>
      </c>
      <c r="D272" s="18" t="s">
        <v>857</v>
      </c>
      <c r="E272" s="14" t="s">
        <v>1262</v>
      </c>
      <c r="F272" s="15">
        <v>45131</v>
      </c>
      <c r="G272" s="14">
        <v>12</v>
      </c>
      <c r="H272" s="15">
        <f t="shared" si="4"/>
        <v>45497</v>
      </c>
      <c r="I272" s="16" t="s">
        <v>1405</v>
      </c>
      <c r="J272" s="12" t="s">
        <v>1359</v>
      </c>
      <c r="K272" s="14" t="s">
        <v>21</v>
      </c>
      <c r="L272" s="14" t="s">
        <v>1404</v>
      </c>
      <c r="M272" s="17">
        <v>18700</v>
      </c>
      <c r="N272" s="19">
        <v>18700</v>
      </c>
      <c r="O272" s="17">
        <v>0</v>
      </c>
      <c r="P272" s="13">
        <v>1</v>
      </c>
    </row>
    <row r="273" spans="1:16" ht="94.5" x14ac:dyDescent="0.25">
      <c r="A273">
        <v>271</v>
      </c>
      <c r="B273" s="18" t="s">
        <v>858</v>
      </c>
      <c r="C273" s="18" t="s">
        <v>859</v>
      </c>
      <c r="D273" s="18" t="s">
        <v>860</v>
      </c>
      <c r="E273" s="14" t="s">
        <v>1266</v>
      </c>
      <c r="F273" s="15">
        <v>45131</v>
      </c>
      <c r="G273" s="14">
        <v>12</v>
      </c>
      <c r="H273" s="15">
        <f t="shared" si="4"/>
        <v>45497</v>
      </c>
      <c r="I273" s="16" t="s">
        <v>1405</v>
      </c>
      <c r="J273" s="12" t="s">
        <v>1359</v>
      </c>
      <c r="K273" s="14" t="s">
        <v>21</v>
      </c>
      <c r="L273" s="14" t="s">
        <v>1404</v>
      </c>
      <c r="M273" s="17">
        <v>20000</v>
      </c>
      <c r="N273" s="19">
        <v>20000</v>
      </c>
      <c r="O273" s="17">
        <v>0</v>
      </c>
      <c r="P273" s="13">
        <v>1</v>
      </c>
    </row>
    <row r="274" spans="1:16" ht="94.5" x14ac:dyDescent="0.25">
      <c r="A274">
        <v>272</v>
      </c>
      <c r="B274" s="18" t="s">
        <v>861</v>
      </c>
      <c r="C274" s="18" t="s">
        <v>862</v>
      </c>
      <c r="D274" s="18" t="s">
        <v>863</v>
      </c>
      <c r="E274" s="14" t="s">
        <v>1301</v>
      </c>
      <c r="F274" s="15">
        <v>45131</v>
      </c>
      <c r="G274" s="14">
        <v>12</v>
      </c>
      <c r="H274" s="15">
        <f t="shared" si="4"/>
        <v>45497</v>
      </c>
      <c r="I274" s="16" t="s">
        <v>1405</v>
      </c>
      <c r="J274" s="12" t="s">
        <v>1359</v>
      </c>
      <c r="K274" s="14" t="s">
        <v>21</v>
      </c>
      <c r="L274" s="14" t="s">
        <v>1404</v>
      </c>
      <c r="M274" s="17">
        <v>20000</v>
      </c>
      <c r="N274" s="19">
        <v>20000</v>
      </c>
      <c r="O274" s="17">
        <v>0</v>
      </c>
      <c r="P274" s="13">
        <v>1</v>
      </c>
    </row>
    <row r="275" spans="1:16" ht="94.5" x14ac:dyDescent="0.25">
      <c r="A275">
        <v>273</v>
      </c>
      <c r="B275" s="18" t="s">
        <v>864</v>
      </c>
      <c r="C275" s="18" t="s">
        <v>865</v>
      </c>
      <c r="D275" s="18" t="s">
        <v>866</v>
      </c>
      <c r="E275" s="14" t="s">
        <v>1269</v>
      </c>
      <c r="F275" s="15">
        <v>45131</v>
      </c>
      <c r="G275" s="14">
        <v>10</v>
      </c>
      <c r="H275" s="15">
        <f t="shared" si="4"/>
        <v>45436</v>
      </c>
      <c r="I275" s="16" t="s">
        <v>1405</v>
      </c>
      <c r="J275" s="12" t="s">
        <v>1359</v>
      </c>
      <c r="K275" s="14" t="s">
        <v>17</v>
      </c>
      <c r="L275" s="14" t="s">
        <v>1404</v>
      </c>
      <c r="M275" s="17">
        <v>20000</v>
      </c>
      <c r="N275" s="19">
        <v>20000</v>
      </c>
      <c r="O275" s="17">
        <v>0</v>
      </c>
      <c r="P275" s="13">
        <v>1</v>
      </c>
    </row>
    <row r="276" spans="1:16" ht="94.5" x14ac:dyDescent="0.25">
      <c r="A276">
        <v>274</v>
      </c>
      <c r="B276" s="18" t="s">
        <v>867</v>
      </c>
      <c r="C276" s="18" t="s">
        <v>868</v>
      </c>
      <c r="D276" s="18" t="s">
        <v>869</v>
      </c>
      <c r="E276" s="14" t="s">
        <v>1295</v>
      </c>
      <c r="F276" s="15">
        <v>45131</v>
      </c>
      <c r="G276" s="14">
        <v>12</v>
      </c>
      <c r="H276" s="15">
        <f t="shared" si="4"/>
        <v>45497</v>
      </c>
      <c r="I276" s="16" t="s">
        <v>1405</v>
      </c>
      <c r="J276" s="12" t="s">
        <v>1359</v>
      </c>
      <c r="K276" s="14" t="s">
        <v>21</v>
      </c>
      <c r="L276" s="14" t="s">
        <v>1404</v>
      </c>
      <c r="M276" s="17">
        <v>20000</v>
      </c>
      <c r="N276" s="19">
        <v>20000</v>
      </c>
      <c r="O276" s="17">
        <v>0</v>
      </c>
      <c r="P276" s="13">
        <v>1</v>
      </c>
    </row>
    <row r="277" spans="1:16" ht="94.5" x14ac:dyDescent="0.25">
      <c r="A277">
        <v>275</v>
      </c>
      <c r="B277" s="18" t="s">
        <v>870</v>
      </c>
      <c r="C277" s="18" t="s">
        <v>871</v>
      </c>
      <c r="D277" s="18" t="s">
        <v>872</v>
      </c>
      <c r="E277" s="14" t="s">
        <v>1241</v>
      </c>
      <c r="F277" s="15">
        <v>45131</v>
      </c>
      <c r="G277" s="14">
        <v>12</v>
      </c>
      <c r="H277" s="15">
        <f t="shared" si="4"/>
        <v>45497</v>
      </c>
      <c r="I277" s="16" t="s">
        <v>1405</v>
      </c>
      <c r="J277" s="12" t="s">
        <v>1359</v>
      </c>
      <c r="K277" s="14" t="s">
        <v>1371</v>
      </c>
      <c r="L277" s="14" t="s">
        <v>1404</v>
      </c>
      <c r="M277" s="17">
        <v>19580</v>
      </c>
      <c r="N277" s="19">
        <v>19580</v>
      </c>
      <c r="O277" s="17">
        <v>0</v>
      </c>
      <c r="P277" s="13">
        <v>1</v>
      </c>
    </row>
    <row r="278" spans="1:16" ht="94.5" x14ac:dyDescent="0.25">
      <c r="A278">
        <v>276</v>
      </c>
      <c r="B278" s="18" t="s">
        <v>873</v>
      </c>
      <c r="C278" s="18" t="s">
        <v>874</v>
      </c>
      <c r="D278" s="18" t="s">
        <v>875</v>
      </c>
      <c r="E278" s="14" t="s">
        <v>1237</v>
      </c>
      <c r="F278" s="15">
        <v>45131</v>
      </c>
      <c r="G278" s="14">
        <v>12</v>
      </c>
      <c r="H278" s="15">
        <f t="shared" si="4"/>
        <v>45497</v>
      </c>
      <c r="I278" s="16" t="s">
        <v>1405</v>
      </c>
      <c r="J278" s="12" t="s">
        <v>1359</v>
      </c>
      <c r="K278" s="14" t="s">
        <v>21</v>
      </c>
      <c r="L278" s="14" t="s">
        <v>1404</v>
      </c>
      <c r="M278" s="17">
        <v>17880</v>
      </c>
      <c r="N278" s="19">
        <v>17880</v>
      </c>
      <c r="O278" s="17">
        <v>0</v>
      </c>
      <c r="P278" s="13">
        <v>1</v>
      </c>
    </row>
    <row r="279" spans="1:16" ht="94.5" x14ac:dyDescent="0.25">
      <c r="A279">
        <v>277</v>
      </c>
      <c r="B279" s="18" t="s">
        <v>876</v>
      </c>
      <c r="C279" s="18" t="s">
        <v>877</v>
      </c>
      <c r="D279" s="18" t="s">
        <v>878</v>
      </c>
      <c r="E279" s="14" t="s">
        <v>1234</v>
      </c>
      <c r="F279" s="15">
        <v>45131</v>
      </c>
      <c r="G279" s="14">
        <v>12</v>
      </c>
      <c r="H279" s="15">
        <f t="shared" si="4"/>
        <v>45497</v>
      </c>
      <c r="I279" s="16" t="s">
        <v>1405</v>
      </c>
      <c r="J279" s="12" t="s">
        <v>1359</v>
      </c>
      <c r="K279" s="14" t="s">
        <v>19</v>
      </c>
      <c r="L279" s="14" t="s">
        <v>1404</v>
      </c>
      <c r="M279" s="17">
        <v>20000</v>
      </c>
      <c r="N279" s="19">
        <v>20000</v>
      </c>
      <c r="O279" s="17">
        <v>0</v>
      </c>
      <c r="P279" s="13">
        <v>1</v>
      </c>
    </row>
    <row r="280" spans="1:16" ht="94.5" x14ac:dyDescent="0.25">
      <c r="A280">
        <v>278</v>
      </c>
      <c r="B280" s="18" t="s">
        <v>879</v>
      </c>
      <c r="C280" s="18" t="s">
        <v>880</v>
      </c>
      <c r="D280" s="18" t="s">
        <v>881</v>
      </c>
      <c r="E280" s="14" t="s">
        <v>1318</v>
      </c>
      <c r="F280" s="15">
        <v>45131</v>
      </c>
      <c r="G280" s="14">
        <v>12</v>
      </c>
      <c r="H280" s="15">
        <f t="shared" si="4"/>
        <v>45497</v>
      </c>
      <c r="I280" s="16" t="s">
        <v>1405</v>
      </c>
      <c r="J280" s="12" t="s">
        <v>1359</v>
      </c>
      <c r="K280" s="14" t="s">
        <v>16</v>
      </c>
      <c r="L280" s="14" t="s">
        <v>1404</v>
      </c>
      <c r="M280" s="17">
        <v>20000</v>
      </c>
      <c r="N280" s="19">
        <v>20000</v>
      </c>
      <c r="O280" s="17">
        <v>0</v>
      </c>
      <c r="P280" s="13">
        <v>1</v>
      </c>
    </row>
    <row r="281" spans="1:16" ht="94.5" x14ac:dyDescent="0.25">
      <c r="A281">
        <v>279</v>
      </c>
      <c r="B281" s="18" t="s">
        <v>882</v>
      </c>
      <c r="C281" s="18" t="s">
        <v>883</v>
      </c>
      <c r="D281" s="18" t="s">
        <v>884</v>
      </c>
      <c r="E281" s="14" t="s">
        <v>47</v>
      </c>
      <c r="F281" s="15">
        <v>45131</v>
      </c>
      <c r="G281" s="14">
        <v>12</v>
      </c>
      <c r="H281" s="15">
        <f t="shared" si="4"/>
        <v>45497</v>
      </c>
      <c r="I281" s="16" t="s">
        <v>1405</v>
      </c>
      <c r="J281" s="12" t="s">
        <v>1359</v>
      </c>
      <c r="K281" s="14" t="s">
        <v>1397</v>
      </c>
      <c r="L281" s="14" t="s">
        <v>1404</v>
      </c>
      <c r="M281" s="17">
        <v>18700</v>
      </c>
      <c r="N281" s="19">
        <v>18700</v>
      </c>
      <c r="O281" s="17">
        <v>0</v>
      </c>
      <c r="P281" s="13">
        <v>1</v>
      </c>
    </row>
    <row r="282" spans="1:16" ht="94.5" x14ac:dyDescent="0.25">
      <c r="A282">
        <v>280</v>
      </c>
      <c r="B282" s="18" t="s">
        <v>885</v>
      </c>
      <c r="C282" s="18" t="s">
        <v>886</v>
      </c>
      <c r="D282" s="18" t="s">
        <v>887</v>
      </c>
      <c r="E282" s="14" t="s">
        <v>1252</v>
      </c>
      <c r="F282" s="15">
        <v>45131</v>
      </c>
      <c r="G282" s="14">
        <v>12</v>
      </c>
      <c r="H282" s="15">
        <f t="shared" si="4"/>
        <v>45497</v>
      </c>
      <c r="I282" s="16" t="s">
        <v>1405</v>
      </c>
      <c r="J282" s="12" t="s">
        <v>1359</v>
      </c>
      <c r="K282" s="14" t="s">
        <v>21</v>
      </c>
      <c r="L282" s="14" t="s">
        <v>1404</v>
      </c>
      <c r="M282" s="17">
        <v>20000</v>
      </c>
      <c r="N282" s="19">
        <v>20000</v>
      </c>
      <c r="O282" s="17">
        <v>0</v>
      </c>
      <c r="P282" s="13">
        <v>1</v>
      </c>
    </row>
    <row r="283" spans="1:16" ht="94.5" x14ac:dyDescent="0.25">
      <c r="A283">
        <v>281</v>
      </c>
      <c r="B283" s="18" t="s">
        <v>888</v>
      </c>
      <c r="C283" s="18" t="s">
        <v>889</v>
      </c>
      <c r="D283" s="18" t="s">
        <v>890</v>
      </c>
      <c r="E283" s="14" t="s">
        <v>38</v>
      </c>
      <c r="F283" s="15">
        <v>45131</v>
      </c>
      <c r="G283" s="14">
        <v>12</v>
      </c>
      <c r="H283" s="15">
        <f t="shared" si="4"/>
        <v>45497</v>
      </c>
      <c r="I283" s="16" t="s">
        <v>1405</v>
      </c>
      <c r="J283" s="12" t="s">
        <v>1359</v>
      </c>
      <c r="K283" s="14" t="s">
        <v>17</v>
      </c>
      <c r="L283" s="14" t="s">
        <v>1404</v>
      </c>
      <c r="M283" s="17">
        <v>20000</v>
      </c>
      <c r="N283" s="19">
        <v>20000</v>
      </c>
      <c r="O283" s="17">
        <v>0</v>
      </c>
      <c r="P283" s="13">
        <v>1</v>
      </c>
    </row>
    <row r="284" spans="1:16" ht="94.5" x14ac:dyDescent="0.25">
      <c r="A284">
        <v>282</v>
      </c>
      <c r="B284" s="18" t="s">
        <v>891</v>
      </c>
      <c r="C284" s="18" t="s">
        <v>892</v>
      </c>
      <c r="D284" s="18" t="s">
        <v>893</v>
      </c>
      <c r="E284" s="14" t="s">
        <v>1259</v>
      </c>
      <c r="F284" s="15">
        <v>45131</v>
      </c>
      <c r="G284" s="14">
        <v>12</v>
      </c>
      <c r="H284" s="15">
        <f t="shared" si="4"/>
        <v>45497</v>
      </c>
      <c r="I284" s="16" t="s">
        <v>1405</v>
      </c>
      <c r="J284" s="12" t="s">
        <v>1359</v>
      </c>
      <c r="K284" s="14" t="s">
        <v>19</v>
      </c>
      <c r="L284" s="14" t="s">
        <v>1404</v>
      </c>
      <c r="M284" s="17">
        <v>20000</v>
      </c>
      <c r="N284" s="19">
        <v>20000</v>
      </c>
      <c r="O284" s="17">
        <v>0</v>
      </c>
      <c r="P284" s="13">
        <v>1</v>
      </c>
    </row>
    <row r="285" spans="1:16" ht="94.5" x14ac:dyDescent="0.25">
      <c r="A285">
        <v>283</v>
      </c>
      <c r="B285" s="18" t="s">
        <v>894</v>
      </c>
      <c r="C285" s="18" t="s">
        <v>895</v>
      </c>
      <c r="D285" s="18" t="s">
        <v>896</v>
      </c>
      <c r="E285" s="14" t="s">
        <v>1276</v>
      </c>
      <c r="F285" s="15">
        <v>45131</v>
      </c>
      <c r="G285" s="14">
        <v>12</v>
      </c>
      <c r="H285" s="15">
        <f t="shared" si="4"/>
        <v>45497</v>
      </c>
      <c r="I285" s="16" t="s">
        <v>1405</v>
      </c>
      <c r="J285" s="12" t="s">
        <v>1359</v>
      </c>
      <c r="K285" s="14" t="s">
        <v>21</v>
      </c>
      <c r="L285" s="14" t="s">
        <v>1404</v>
      </c>
      <c r="M285" s="17">
        <v>20000</v>
      </c>
      <c r="N285" s="19">
        <v>20000</v>
      </c>
      <c r="O285" s="17">
        <v>0</v>
      </c>
      <c r="P285" s="13">
        <v>1</v>
      </c>
    </row>
    <row r="286" spans="1:16" ht="94.5" x14ac:dyDescent="0.25">
      <c r="A286">
        <v>284</v>
      </c>
      <c r="B286" s="18" t="s">
        <v>897</v>
      </c>
      <c r="C286" s="18" t="s">
        <v>898</v>
      </c>
      <c r="D286" s="18" t="s">
        <v>899</v>
      </c>
      <c r="E286" s="14" t="s">
        <v>1260</v>
      </c>
      <c r="F286" s="15">
        <v>45131</v>
      </c>
      <c r="G286" s="14">
        <v>12</v>
      </c>
      <c r="H286" s="15">
        <f t="shared" si="4"/>
        <v>45497</v>
      </c>
      <c r="I286" s="16" t="s">
        <v>1405</v>
      </c>
      <c r="J286" s="12" t="s">
        <v>1359</v>
      </c>
      <c r="K286" s="14" t="s">
        <v>21</v>
      </c>
      <c r="L286" s="14" t="s">
        <v>1404</v>
      </c>
      <c r="M286" s="17">
        <v>20000</v>
      </c>
      <c r="N286" s="19">
        <v>20000</v>
      </c>
      <c r="O286" s="17">
        <v>0</v>
      </c>
      <c r="P286" s="13">
        <v>1</v>
      </c>
    </row>
    <row r="287" spans="1:16" ht="94.5" x14ac:dyDescent="0.25">
      <c r="A287">
        <v>285</v>
      </c>
      <c r="B287" s="18" t="s">
        <v>900</v>
      </c>
      <c r="C287" s="18" t="s">
        <v>901</v>
      </c>
      <c r="D287" s="18" t="s">
        <v>902</v>
      </c>
      <c r="E287" s="14" t="s">
        <v>1315</v>
      </c>
      <c r="F287" s="15">
        <v>45131</v>
      </c>
      <c r="G287" s="14">
        <v>12</v>
      </c>
      <c r="H287" s="15">
        <f t="shared" si="4"/>
        <v>45497</v>
      </c>
      <c r="I287" s="16" t="s">
        <v>1405</v>
      </c>
      <c r="J287" s="12" t="s">
        <v>1359</v>
      </c>
      <c r="K287" s="14" t="s">
        <v>1398</v>
      </c>
      <c r="L287" s="14" t="s">
        <v>1404</v>
      </c>
      <c r="M287" s="17">
        <v>20000</v>
      </c>
      <c r="N287" s="19">
        <v>20000</v>
      </c>
      <c r="O287" s="17">
        <v>0</v>
      </c>
      <c r="P287" s="13">
        <v>1</v>
      </c>
    </row>
    <row r="288" spans="1:16" ht="94.5" x14ac:dyDescent="0.25">
      <c r="A288">
        <v>286</v>
      </c>
      <c r="B288" s="18" t="s">
        <v>903</v>
      </c>
      <c r="C288" s="18" t="s">
        <v>904</v>
      </c>
      <c r="D288" s="18" t="s">
        <v>905</v>
      </c>
      <c r="E288" s="14" t="s">
        <v>1246</v>
      </c>
      <c r="F288" s="15">
        <v>45131</v>
      </c>
      <c r="G288" s="14">
        <v>12</v>
      </c>
      <c r="H288" s="15">
        <f t="shared" si="4"/>
        <v>45497</v>
      </c>
      <c r="I288" s="16" t="s">
        <v>1405</v>
      </c>
      <c r="J288" s="12" t="s">
        <v>1359</v>
      </c>
      <c r="K288" s="14" t="s">
        <v>22</v>
      </c>
      <c r="L288" s="14" t="s">
        <v>1404</v>
      </c>
      <c r="M288" s="17">
        <v>20000</v>
      </c>
      <c r="N288" s="19">
        <v>20000</v>
      </c>
      <c r="O288" s="17">
        <v>0</v>
      </c>
      <c r="P288" s="13">
        <v>1</v>
      </c>
    </row>
    <row r="289" spans="1:16" ht="94.5" x14ac:dyDescent="0.25">
      <c r="A289">
        <v>287</v>
      </c>
      <c r="B289" s="18" t="s">
        <v>906</v>
      </c>
      <c r="C289" s="18" t="s">
        <v>907</v>
      </c>
      <c r="D289" s="18" t="s">
        <v>908</v>
      </c>
      <c r="E289" s="14" t="s">
        <v>1258</v>
      </c>
      <c r="F289" s="15">
        <v>45131</v>
      </c>
      <c r="G289" s="14">
        <v>12</v>
      </c>
      <c r="H289" s="15">
        <f t="shared" si="4"/>
        <v>45497</v>
      </c>
      <c r="I289" s="16" t="s">
        <v>1405</v>
      </c>
      <c r="J289" s="12" t="s">
        <v>1359</v>
      </c>
      <c r="K289" s="14" t="s">
        <v>21</v>
      </c>
      <c r="L289" s="14" t="s">
        <v>1404</v>
      </c>
      <c r="M289" s="17">
        <v>20000</v>
      </c>
      <c r="N289" s="19">
        <v>20000</v>
      </c>
      <c r="O289" s="17">
        <v>0</v>
      </c>
      <c r="P289" s="13">
        <v>1</v>
      </c>
    </row>
    <row r="290" spans="1:16" ht="94.5" x14ac:dyDescent="0.25">
      <c r="A290">
        <v>288</v>
      </c>
      <c r="B290" s="18" t="s">
        <v>909</v>
      </c>
      <c r="C290" s="18" t="s">
        <v>910</v>
      </c>
      <c r="D290" s="18" t="s">
        <v>911</v>
      </c>
      <c r="E290" s="14" t="s">
        <v>1288</v>
      </c>
      <c r="F290" s="15">
        <v>45131</v>
      </c>
      <c r="G290" s="14">
        <v>12</v>
      </c>
      <c r="H290" s="15">
        <f t="shared" si="4"/>
        <v>45497</v>
      </c>
      <c r="I290" s="16" t="s">
        <v>1405</v>
      </c>
      <c r="J290" s="12" t="s">
        <v>1359</v>
      </c>
      <c r="K290" s="14" t="s">
        <v>21</v>
      </c>
      <c r="L290" s="14" t="s">
        <v>1404</v>
      </c>
      <c r="M290" s="17">
        <v>20000</v>
      </c>
      <c r="N290" s="19">
        <v>20000</v>
      </c>
      <c r="O290" s="17">
        <v>0</v>
      </c>
      <c r="P290" s="13">
        <v>1</v>
      </c>
    </row>
    <row r="291" spans="1:16" ht="94.5" x14ac:dyDescent="0.25">
      <c r="A291">
        <v>289</v>
      </c>
      <c r="B291" s="18" t="s">
        <v>912</v>
      </c>
      <c r="C291" s="18" t="s">
        <v>913</v>
      </c>
      <c r="D291" s="18" t="s">
        <v>914</v>
      </c>
      <c r="E291" s="14" t="s">
        <v>1307</v>
      </c>
      <c r="F291" s="15">
        <v>45131</v>
      </c>
      <c r="G291" s="14">
        <v>12</v>
      </c>
      <c r="H291" s="15">
        <f t="shared" si="4"/>
        <v>45497</v>
      </c>
      <c r="I291" s="16" t="s">
        <v>1405</v>
      </c>
      <c r="J291" s="12" t="s">
        <v>1359</v>
      </c>
      <c r="K291" s="14" t="s">
        <v>1363</v>
      </c>
      <c r="L291" s="14" t="s">
        <v>1404</v>
      </c>
      <c r="M291" s="17">
        <v>20000</v>
      </c>
      <c r="N291" s="19">
        <v>20000</v>
      </c>
      <c r="O291" s="17">
        <v>0</v>
      </c>
      <c r="P291" s="13">
        <v>1</v>
      </c>
    </row>
    <row r="292" spans="1:16" ht="94.5" x14ac:dyDescent="0.25">
      <c r="A292">
        <v>290</v>
      </c>
      <c r="B292" s="18" t="s">
        <v>915</v>
      </c>
      <c r="C292" s="18" t="s">
        <v>916</v>
      </c>
      <c r="D292" s="18" t="s">
        <v>917</v>
      </c>
      <c r="E292" s="14" t="s">
        <v>1273</v>
      </c>
      <c r="F292" s="15">
        <v>45131</v>
      </c>
      <c r="G292" s="14">
        <v>12</v>
      </c>
      <c r="H292" s="15">
        <f t="shared" si="4"/>
        <v>45497</v>
      </c>
      <c r="I292" s="16" t="s">
        <v>1405</v>
      </c>
      <c r="J292" s="12" t="s">
        <v>1359</v>
      </c>
      <c r="K292" s="14" t="s">
        <v>21</v>
      </c>
      <c r="L292" s="14" t="s">
        <v>1404</v>
      </c>
      <c r="M292" s="17">
        <v>20000</v>
      </c>
      <c r="N292" s="19">
        <v>20000</v>
      </c>
      <c r="O292" s="17">
        <v>0</v>
      </c>
      <c r="P292" s="13">
        <v>1</v>
      </c>
    </row>
    <row r="293" spans="1:16" ht="94.5" x14ac:dyDescent="0.25">
      <c r="A293">
        <v>291</v>
      </c>
      <c r="B293" s="18" t="s">
        <v>918</v>
      </c>
      <c r="C293" s="18" t="s">
        <v>919</v>
      </c>
      <c r="D293" s="18" t="s">
        <v>920</v>
      </c>
      <c r="E293" s="14" t="s">
        <v>1329</v>
      </c>
      <c r="F293" s="15">
        <v>45131</v>
      </c>
      <c r="G293" s="14">
        <v>12</v>
      </c>
      <c r="H293" s="15">
        <f t="shared" si="4"/>
        <v>45497</v>
      </c>
      <c r="I293" s="16" t="s">
        <v>1405</v>
      </c>
      <c r="J293" s="12" t="s">
        <v>1359</v>
      </c>
      <c r="K293" s="14" t="s">
        <v>31</v>
      </c>
      <c r="L293" s="14" t="s">
        <v>1404</v>
      </c>
      <c r="M293" s="17">
        <v>20000</v>
      </c>
      <c r="N293" s="19">
        <v>20000</v>
      </c>
      <c r="O293" s="17">
        <v>0</v>
      </c>
      <c r="P293" s="13">
        <v>1</v>
      </c>
    </row>
    <row r="294" spans="1:16" ht="94.5" x14ac:dyDescent="0.25">
      <c r="A294">
        <v>292</v>
      </c>
      <c r="B294" s="18" t="s">
        <v>921</v>
      </c>
      <c r="C294" s="18" t="s">
        <v>922</v>
      </c>
      <c r="D294" s="18" t="s">
        <v>923</v>
      </c>
      <c r="E294" s="14" t="s">
        <v>1319</v>
      </c>
      <c r="F294" s="15">
        <v>45131</v>
      </c>
      <c r="G294" s="14">
        <v>6</v>
      </c>
      <c r="H294" s="15">
        <f t="shared" si="4"/>
        <v>45315</v>
      </c>
      <c r="I294" s="16" t="s">
        <v>1405</v>
      </c>
      <c r="J294" s="12" t="s">
        <v>1359</v>
      </c>
      <c r="K294" s="14" t="s">
        <v>21</v>
      </c>
      <c r="L294" s="14" t="s">
        <v>1404</v>
      </c>
      <c r="M294" s="17">
        <v>20000</v>
      </c>
      <c r="N294" s="19">
        <v>20000</v>
      </c>
      <c r="O294" s="17">
        <v>0</v>
      </c>
      <c r="P294" s="13">
        <v>1</v>
      </c>
    </row>
    <row r="295" spans="1:16" ht="94.5" x14ac:dyDescent="0.25">
      <c r="A295">
        <v>293</v>
      </c>
      <c r="B295" s="18" t="s">
        <v>924</v>
      </c>
      <c r="C295" s="18" t="s">
        <v>925</v>
      </c>
      <c r="D295" s="18" t="s">
        <v>926</v>
      </c>
      <c r="E295" s="14" t="s">
        <v>1269</v>
      </c>
      <c r="F295" s="15">
        <v>45131</v>
      </c>
      <c r="G295" s="14">
        <v>12</v>
      </c>
      <c r="H295" s="15">
        <f t="shared" si="4"/>
        <v>45497</v>
      </c>
      <c r="I295" s="16" t="s">
        <v>1405</v>
      </c>
      <c r="J295" s="12" t="s">
        <v>1359</v>
      </c>
      <c r="K295" s="14" t="s">
        <v>21</v>
      </c>
      <c r="L295" s="14" t="s">
        <v>1404</v>
      </c>
      <c r="M295" s="17">
        <v>18000</v>
      </c>
      <c r="N295" s="19">
        <v>18000</v>
      </c>
      <c r="O295" s="17">
        <v>0</v>
      </c>
      <c r="P295" s="13">
        <v>1</v>
      </c>
    </row>
    <row r="296" spans="1:16" ht="94.5" x14ac:dyDescent="0.25">
      <c r="A296">
        <v>294</v>
      </c>
      <c r="B296" s="18" t="s">
        <v>927</v>
      </c>
      <c r="C296" s="18" t="s">
        <v>928</v>
      </c>
      <c r="D296" s="18" t="s">
        <v>929</v>
      </c>
      <c r="E296" s="14" t="s">
        <v>33</v>
      </c>
      <c r="F296" s="15">
        <v>45131</v>
      </c>
      <c r="G296" s="14">
        <v>12</v>
      </c>
      <c r="H296" s="15">
        <f t="shared" si="4"/>
        <v>45497</v>
      </c>
      <c r="I296" s="16" t="s">
        <v>1405</v>
      </c>
      <c r="J296" s="12" t="s">
        <v>1359</v>
      </c>
      <c r="K296" s="14" t="s">
        <v>21</v>
      </c>
      <c r="L296" s="14" t="s">
        <v>1404</v>
      </c>
      <c r="M296" s="17">
        <v>20000</v>
      </c>
      <c r="N296" s="19">
        <v>20000</v>
      </c>
      <c r="O296" s="17">
        <v>0</v>
      </c>
      <c r="P296" s="13">
        <v>1</v>
      </c>
    </row>
    <row r="297" spans="1:16" ht="94.5" x14ac:dyDescent="0.25">
      <c r="A297">
        <v>295</v>
      </c>
      <c r="B297" s="18" t="s">
        <v>930</v>
      </c>
      <c r="C297" s="18" t="s">
        <v>931</v>
      </c>
      <c r="D297" s="18" t="s">
        <v>932</v>
      </c>
      <c r="E297" s="14" t="s">
        <v>1342</v>
      </c>
      <c r="F297" s="15">
        <v>45131</v>
      </c>
      <c r="G297" s="14">
        <v>12</v>
      </c>
      <c r="H297" s="15">
        <f t="shared" si="4"/>
        <v>45497</v>
      </c>
      <c r="I297" s="16" t="s">
        <v>1405</v>
      </c>
      <c r="J297" s="12" t="s">
        <v>1359</v>
      </c>
      <c r="K297" s="14" t="s">
        <v>31</v>
      </c>
      <c r="L297" s="14" t="s">
        <v>1404</v>
      </c>
      <c r="M297" s="17">
        <v>20000</v>
      </c>
      <c r="N297" s="19">
        <v>20000</v>
      </c>
      <c r="O297" s="17">
        <v>0</v>
      </c>
      <c r="P297" s="13">
        <v>1</v>
      </c>
    </row>
    <row r="298" spans="1:16" ht="94.5" x14ac:dyDescent="0.25">
      <c r="A298">
        <v>296</v>
      </c>
      <c r="B298" s="18" t="s">
        <v>933</v>
      </c>
      <c r="C298" s="18" t="s">
        <v>934</v>
      </c>
      <c r="D298" s="18" t="s">
        <v>935</v>
      </c>
      <c r="E298" s="14" t="s">
        <v>1265</v>
      </c>
      <c r="F298" s="15">
        <v>45131</v>
      </c>
      <c r="G298" s="14">
        <v>8</v>
      </c>
      <c r="H298" s="15">
        <f t="shared" si="4"/>
        <v>45375</v>
      </c>
      <c r="I298" s="16" t="s">
        <v>1405</v>
      </c>
      <c r="J298" s="12" t="s">
        <v>1359</v>
      </c>
      <c r="K298" s="14" t="s">
        <v>21</v>
      </c>
      <c r="L298" s="14" t="s">
        <v>1404</v>
      </c>
      <c r="M298" s="17">
        <v>18000</v>
      </c>
      <c r="N298" s="19">
        <v>18000</v>
      </c>
      <c r="O298" s="17">
        <v>0</v>
      </c>
      <c r="P298" s="13">
        <v>1</v>
      </c>
    </row>
    <row r="299" spans="1:16" ht="94.5" x14ac:dyDescent="0.25">
      <c r="A299">
        <v>297</v>
      </c>
      <c r="B299" s="18" t="s">
        <v>936</v>
      </c>
      <c r="C299" s="18" t="s">
        <v>937</v>
      </c>
      <c r="D299" s="18" t="s">
        <v>938</v>
      </c>
      <c r="E299" s="14" t="s">
        <v>1238</v>
      </c>
      <c r="F299" s="15">
        <v>45131</v>
      </c>
      <c r="G299" s="14">
        <v>12</v>
      </c>
      <c r="H299" s="15">
        <f t="shared" si="4"/>
        <v>45497</v>
      </c>
      <c r="I299" s="16" t="s">
        <v>1405</v>
      </c>
      <c r="J299" s="12" t="s">
        <v>1359</v>
      </c>
      <c r="K299" s="14" t="s">
        <v>20</v>
      </c>
      <c r="L299" s="14" t="s">
        <v>1404</v>
      </c>
      <c r="M299" s="17">
        <v>20000</v>
      </c>
      <c r="N299" s="19">
        <v>20000</v>
      </c>
      <c r="O299" s="17">
        <v>0</v>
      </c>
      <c r="P299" s="13">
        <v>1</v>
      </c>
    </row>
    <row r="300" spans="1:16" ht="94.5" x14ac:dyDescent="0.25">
      <c r="A300">
        <v>298</v>
      </c>
      <c r="B300" s="18" t="s">
        <v>939</v>
      </c>
      <c r="C300" s="18" t="s">
        <v>940</v>
      </c>
      <c r="D300" s="18" t="s">
        <v>941</v>
      </c>
      <c r="E300" s="14" t="s">
        <v>1239</v>
      </c>
      <c r="F300" s="15">
        <v>45131</v>
      </c>
      <c r="G300" s="14">
        <v>12</v>
      </c>
      <c r="H300" s="15">
        <f t="shared" si="4"/>
        <v>45497</v>
      </c>
      <c r="I300" s="16" t="s">
        <v>1405</v>
      </c>
      <c r="J300" s="12" t="s">
        <v>1359</v>
      </c>
      <c r="K300" s="14" t="s">
        <v>21</v>
      </c>
      <c r="L300" s="14" t="s">
        <v>1404</v>
      </c>
      <c r="M300" s="17">
        <v>20000</v>
      </c>
      <c r="N300" s="19">
        <v>20000</v>
      </c>
      <c r="O300" s="17">
        <v>0</v>
      </c>
      <c r="P300" s="13">
        <v>1</v>
      </c>
    </row>
    <row r="301" spans="1:16" ht="94.5" x14ac:dyDescent="0.25">
      <c r="A301">
        <v>299</v>
      </c>
      <c r="B301" s="18" t="s">
        <v>942</v>
      </c>
      <c r="C301" s="18" t="s">
        <v>943</v>
      </c>
      <c r="D301" s="18" t="s">
        <v>944</v>
      </c>
      <c r="E301" s="14" t="s">
        <v>1237</v>
      </c>
      <c r="F301" s="15">
        <v>45131</v>
      </c>
      <c r="G301" s="14">
        <v>12</v>
      </c>
      <c r="H301" s="15">
        <f t="shared" si="4"/>
        <v>45497</v>
      </c>
      <c r="I301" s="16" t="s">
        <v>1405</v>
      </c>
      <c r="J301" s="12" t="s">
        <v>1359</v>
      </c>
      <c r="K301" s="14" t="s">
        <v>17</v>
      </c>
      <c r="L301" s="14" t="s">
        <v>1404</v>
      </c>
      <c r="M301" s="17">
        <v>20000</v>
      </c>
      <c r="N301" s="19">
        <v>20000</v>
      </c>
      <c r="O301" s="17">
        <v>0</v>
      </c>
      <c r="P301" s="13">
        <v>1</v>
      </c>
    </row>
    <row r="302" spans="1:16" ht="94.5" x14ac:dyDescent="0.25">
      <c r="A302">
        <v>300</v>
      </c>
      <c r="B302" s="18" t="s">
        <v>945</v>
      </c>
      <c r="C302" s="18" t="s">
        <v>946</v>
      </c>
      <c r="D302" s="18" t="s">
        <v>947</v>
      </c>
      <c r="E302" s="14" t="s">
        <v>1256</v>
      </c>
      <c r="F302" s="15">
        <v>45131</v>
      </c>
      <c r="G302" s="14">
        <v>12</v>
      </c>
      <c r="H302" s="15">
        <f t="shared" si="4"/>
        <v>45497</v>
      </c>
      <c r="I302" s="16" t="s">
        <v>1405</v>
      </c>
      <c r="J302" s="12" t="s">
        <v>1359</v>
      </c>
      <c r="K302" s="14" t="s">
        <v>40</v>
      </c>
      <c r="L302" s="14" t="s">
        <v>1404</v>
      </c>
      <c r="M302" s="17">
        <v>20000</v>
      </c>
      <c r="N302" s="19">
        <v>20000</v>
      </c>
      <c r="O302" s="17">
        <v>0</v>
      </c>
      <c r="P302" s="13">
        <v>1</v>
      </c>
    </row>
    <row r="303" spans="1:16" ht="94.5" x14ac:dyDescent="0.25">
      <c r="A303">
        <v>301</v>
      </c>
      <c r="B303" s="18" t="s">
        <v>948</v>
      </c>
      <c r="C303" s="18" t="s">
        <v>949</v>
      </c>
      <c r="D303" s="18" t="s">
        <v>950</v>
      </c>
      <c r="E303" s="14" t="s">
        <v>1269</v>
      </c>
      <c r="F303" s="15">
        <v>45131</v>
      </c>
      <c r="G303" s="14">
        <v>12</v>
      </c>
      <c r="H303" s="15">
        <f t="shared" si="4"/>
        <v>45497</v>
      </c>
      <c r="I303" s="16" t="s">
        <v>1405</v>
      </c>
      <c r="J303" s="12" t="s">
        <v>1359</v>
      </c>
      <c r="K303" s="14" t="s">
        <v>21</v>
      </c>
      <c r="L303" s="14" t="s">
        <v>1404</v>
      </c>
      <c r="M303" s="17">
        <v>20000</v>
      </c>
      <c r="N303" s="19">
        <v>20000</v>
      </c>
      <c r="O303" s="17">
        <v>0</v>
      </c>
      <c r="P303" s="13">
        <v>1</v>
      </c>
    </row>
    <row r="304" spans="1:16" ht="94.5" x14ac:dyDescent="0.25">
      <c r="A304">
        <v>302</v>
      </c>
      <c r="B304" s="18" t="s">
        <v>951</v>
      </c>
      <c r="C304" s="18" t="s">
        <v>952</v>
      </c>
      <c r="D304" s="18" t="s">
        <v>953</v>
      </c>
      <c r="E304" s="14" t="s">
        <v>1299</v>
      </c>
      <c r="F304" s="15">
        <v>45131</v>
      </c>
      <c r="G304" s="14">
        <v>12</v>
      </c>
      <c r="H304" s="15">
        <f t="shared" si="4"/>
        <v>45497</v>
      </c>
      <c r="I304" s="16" t="s">
        <v>1405</v>
      </c>
      <c r="J304" s="12" t="s">
        <v>1359</v>
      </c>
      <c r="K304" s="14" t="s">
        <v>22</v>
      </c>
      <c r="L304" s="14" t="s">
        <v>1404</v>
      </c>
      <c r="M304" s="17">
        <v>20000</v>
      </c>
      <c r="N304" s="19">
        <v>20000</v>
      </c>
      <c r="O304" s="17">
        <v>0</v>
      </c>
      <c r="P304" s="13">
        <v>1</v>
      </c>
    </row>
    <row r="305" spans="1:16" ht="94.5" x14ac:dyDescent="0.25">
      <c r="A305">
        <v>303</v>
      </c>
      <c r="B305" s="18" t="s">
        <v>954</v>
      </c>
      <c r="C305" s="18" t="s">
        <v>955</v>
      </c>
      <c r="D305" s="18" t="s">
        <v>956</v>
      </c>
      <c r="E305" s="14" t="s">
        <v>1253</v>
      </c>
      <c r="F305" s="15">
        <v>45131</v>
      </c>
      <c r="G305" s="14">
        <v>12</v>
      </c>
      <c r="H305" s="15">
        <f t="shared" si="4"/>
        <v>45497</v>
      </c>
      <c r="I305" s="16" t="s">
        <v>1405</v>
      </c>
      <c r="J305" s="12" t="s">
        <v>1359</v>
      </c>
      <c r="K305" s="14" t="s">
        <v>22</v>
      </c>
      <c r="L305" s="14" t="s">
        <v>1404</v>
      </c>
      <c r="M305" s="17">
        <v>20000</v>
      </c>
      <c r="N305" s="19">
        <v>20000</v>
      </c>
      <c r="O305" s="17">
        <v>0</v>
      </c>
      <c r="P305" s="13">
        <v>1</v>
      </c>
    </row>
    <row r="306" spans="1:16" ht="94.5" x14ac:dyDescent="0.25">
      <c r="A306">
        <v>304</v>
      </c>
      <c r="B306" s="18" t="s">
        <v>957</v>
      </c>
      <c r="C306" s="18" t="s">
        <v>958</v>
      </c>
      <c r="D306" s="18" t="s">
        <v>959</v>
      </c>
      <c r="E306" s="14" t="s">
        <v>1252</v>
      </c>
      <c r="F306" s="15">
        <v>45131</v>
      </c>
      <c r="G306" s="14">
        <v>12</v>
      </c>
      <c r="H306" s="15">
        <f t="shared" si="4"/>
        <v>45497</v>
      </c>
      <c r="I306" s="16" t="s">
        <v>1405</v>
      </c>
      <c r="J306" s="12" t="s">
        <v>1359</v>
      </c>
      <c r="K306" s="14" t="s">
        <v>17</v>
      </c>
      <c r="L306" s="14" t="s">
        <v>1404</v>
      </c>
      <c r="M306" s="17">
        <v>20000</v>
      </c>
      <c r="N306" s="19">
        <v>20000</v>
      </c>
      <c r="O306" s="17">
        <v>0</v>
      </c>
      <c r="P306" s="13">
        <v>1</v>
      </c>
    </row>
    <row r="307" spans="1:16" ht="94.5" x14ac:dyDescent="0.25">
      <c r="A307">
        <v>305</v>
      </c>
      <c r="B307" s="18" t="s">
        <v>960</v>
      </c>
      <c r="C307" s="18" t="s">
        <v>961</v>
      </c>
      <c r="D307" s="18" t="s">
        <v>962</v>
      </c>
      <c r="E307" s="14" t="s">
        <v>1299</v>
      </c>
      <c r="F307" s="15">
        <v>45131</v>
      </c>
      <c r="G307" s="14">
        <v>12</v>
      </c>
      <c r="H307" s="15">
        <f t="shared" si="4"/>
        <v>45497</v>
      </c>
      <c r="I307" s="16" t="s">
        <v>1405</v>
      </c>
      <c r="J307" s="12" t="s">
        <v>1359</v>
      </c>
      <c r="K307" s="14" t="s">
        <v>31</v>
      </c>
      <c r="L307" s="14" t="s">
        <v>1404</v>
      </c>
      <c r="M307" s="17">
        <v>20000</v>
      </c>
      <c r="N307" s="19">
        <v>20000</v>
      </c>
      <c r="O307" s="17">
        <v>0</v>
      </c>
      <c r="P307" s="13">
        <v>1</v>
      </c>
    </row>
    <row r="308" spans="1:16" ht="94.5" x14ac:dyDescent="0.25">
      <c r="A308">
        <v>306</v>
      </c>
      <c r="B308" s="18" t="s">
        <v>963</v>
      </c>
      <c r="C308" s="18" t="s">
        <v>964</v>
      </c>
      <c r="D308" s="18" t="s">
        <v>965</v>
      </c>
      <c r="E308" s="14" t="s">
        <v>1281</v>
      </c>
      <c r="F308" s="15">
        <v>45131</v>
      </c>
      <c r="G308" s="14">
        <v>10</v>
      </c>
      <c r="H308" s="15">
        <f t="shared" si="4"/>
        <v>45436</v>
      </c>
      <c r="I308" s="16" t="s">
        <v>1405</v>
      </c>
      <c r="J308" s="12" t="s">
        <v>1359</v>
      </c>
      <c r="K308" s="14" t="s">
        <v>1366</v>
      </c>
      <c r="L308" s="14" t="s">
        <v>1404</v>
      </c>
      <c r="M308" s="17">
        <v>20000</v>
      </c>
      <c r="N308" s="19">
        <v>20000</v>
      </c>
      <c r="O308" s="17">
        <v>0</v>
      </c>
      <c r="P308" s="13">
        <v>1</v>
      </c>
    </row>
    <row r="309" spans="1:16" ht="94.5" x14ac:dyDescent="0.25">
      <c r="A309">
        <v>307</v>
      </c>
      <c r="B309" s="18" t="s">
        <v>966</v>
      </c>
      <c r="C309" s="18" t="s">
        <v>967</v>
      </c>
      <c r="D309" s="18" t="s">
        <v>968</v>
      </c>
      <c r="E309" s="14" t="s">
        <v>1313</v>
      </c>
      <c r="F309" s="15">
        <v>45131</v>
      </c>
      <c r="G309" s="14">
        <v>12</v>
      </c>
      <c r="H309" s="15">
        <f t="shared" si="4"/>
        <v>45497</v>
      </c>
      <c r="I309" s="16" t="s">
        <v>1405</v>
      </c>
      <c r="J309" s="12" t="s">
        <v>1359</v>
      </c>
      <c r="K309" s="14" t="s">
        <v>17</v>
      </c>
      <c r="L309" s="14" t="s">
        <v>1404</v>
      </c>
      <c r="M309" s="17">
        <v>20000</v>
      </c>
      <c r="N309" s="19">
        <v>20000</v>
      </c>
      <c r="O309" s="17">
        <v>0</v>
      </c>
      <c r="P309" s="13">
        <v>1</v>
      </c>
    </row>
    <row r="310" spans="1:16" ht="94.5" x14ac:dyDescent="0.25">
      <c r="A310">
        <v>308</v>
      </c>
      <c r="B310" s="18" t="s">
        <v>969</v>
      </c>
      <c r="C310" s="18" t="s">
        <v>970</v>
      </c>
      <c r="D310" s="18" t="s">
        <v>971</v>
      </c>
      <c r="E310" s="14" t="s">
        <v>1249</v>
      </c>
      <c r="F310" s="15">
        <v>45131</v>
      </c>
      <c r="G310" s="14">
        <v>12</v>
      </c>
      <c r="H310" s="15">
        <f t="shared" si="4"/>
        <v>45497</v>
      </c>
      <c r="I310" s="16" t="s">
        <v>1405</v>
      </c>
      <c r="J310" s="12" t="s">
        <v>1359</v>
      </c>
      <c r="K310" s="14" t="s">
        <v>1371</v>
      </c>
      <c r="L310" s="14" t="s">
        <v>1404</v>
      </c>
      <c r="M310" s="17">
        <v>20000</v>
      </c>
      <c r="N310" s="19">
        <v>20000</v>
      </c>
      <c r="O310" s="17">
        <v>0</v>
      </c>
      <c r="P310" s="13">
        <v>1</v>
      </c>
    </row>
    <row r="311" spans="1:16" ht="94.5" x14ac:dyDescent="0.25">
      <c r="A311">
        <v>309</v>
      </c>
      <c r="B311" s="18" t="s">
        <v>972</v>
      </c>
      <c r="C311" s="18" t="s">
        <v>973</v>
      </c>
      <c r="D311" s="18" t="s">
        <v>974</v>
      </c>
      <c r="E311" s="14" t="s">
        <v>1295</v>
      </c>
      <c r="F311" s="15">
        <v>45131</v>
      </c>
      <c r="G311" s="14">
        <v>12</v>
      </c>
      <c r="H311" s="15">
        <f t="shared" si="4"/>
        <v>45497</v>
      </c>
      <c r="I311" s="16" t="s">
        <v>1405</v>
      </c>
      <c r="J311" s="12" t="s">
        <v>1359</v>
      </c>
      <c r="K311" s="14" t="s">
        <v>21</v>
      </c>
      <c r="L311" s="14" t="s">
        <v>1404</v>
      </c>
      <c r="M311" s="17">
        <v>18700</v>
      </c>
      <c r="N311" s="19">
        <v>18700</v>
      </c>
      <c r="O311" s="17">
        <v>0</v>
      </c>
      <c r="P311" s="13">
        <v>1</v>
      </c>
    </row>
    <row r="312" spans="1:16" ht="94.5" x14ac:dyDescent="0.25">
      <c r="A312">
        <v>310</v>
      </c>
      <c r="B312" s="18" t="s">
        <v>975</v>
      </c>
      <c r="C312" s="18" t="s">
        <v>976</v>
      </c>
      <c r="D312" s="18" t="s">
        <v>977</v>
      </c>
      <c r="E312" s="14" t="s">
        <v>1253</v>
      </c>
      <c r="F312" s="15">
        <v>45131</v>
      </c>
      <c r="G312" s="14">
        <v>12</v>
      </c>
      <c r="H312" s="15">
        <f t="shared" si="4"/>
        <v>45497</v>
      </c>
      <c r="I312" s="16" t="s">
        <v>1405</v>
      </c>
      <c r="J312" s="12" t="s">
        <v>1359</v>
      </c>
      <c r="K312" s="14" t="s">
        <v>21</v>
      </c>
      <c r="L312" s="14" t="s">
        <v>1404</v>
      </c>
      <c r="M312" s="17">
        <v>20000</v>
      </c>
      <c r="N312" s="19">
        <v>20000</v>
      </c>
      <c r="O312" s="17">
        <v>0</v>
      </c>
      <c r="P312" s="13">
        <v>1</v>
      </c>
    </row>
    <row r="313" spans="1:16" ht="94.5" x14ac:dyDescent="0.25">
      <c r="A313">
        <v>311</v>
      </c>
      <c r="B313" s="18" t="s">
        <v>978</v>
      </c>
      <c r="C313" s="18" t="s">
        <v>979</v>
      </c>
      <c r="D313" s="18" t="s">
        <v>980</v>
      </c>
      <c r="E313" s="14" t="s">
        <v>1261</v>
      </c>
      <c r="F313" s="15">
        <v>45131</v>
      </c>
      <c r="G313" s="14">
        <v>12</v>
      </c>
      <c r="H313" s="15">
        <f t="shared" si="4"/>
        <v>45497</v>
      </c>
      <c r="I313" s="16" t="s">
        <v>1405</v>
      </c>
      <c r="J313" s="12" t="s">
        <v>1359</v>
      </c>
      <c r="K313" s="14" t="s">
        <v>21</v>
      </c>
      <c r="L313" s="14" t="s">
        <v>1404</v>
      </c>
      <c r="M313" s="17">
        <v>20000</v>
      </c>
      <c r="N313" s="19">
        <v>20000</v>
      </c>
      <c r="O313" s="17">
        <v>0</v>
      </c>
      <c r="P313" s="13">
        <v>1</v>
      </c>
    </row>
    <row r="314" spans="1:16" ht="94.5" x14ac:dyDescent="0.25">
      <c r="A314">
        <v>312</v>
      </c>
      <c r="B314" s="18" t="s">
        <v>981</v>
      </c>
      <c r="C314" s="18" t="s">
        <v>982</v>
      </c>
      <c r="D314" s="18" t="s">
        <v>983</v>
      </c>
      <c r="E314" s="14" t="s">
        <v>1234</v>
      </c>
      <c r="F314" s="15">
        <v>45131</v>
      </c>
      <c r="G314" s="14">
        <v>6</v>
      </c>
      <c r="H314" s="15">
        <f t="shared" si="4"/>
        <v>45315</v>
      </c>
      <c r="I314" s="16" t="s">
        <v>1405</v>
      </c>
      <c r="J314" s="12" t="s">
        <v>1359</v>
      </c>
      <c r="K314" s="14" t="s">
        <v>35</v>
      </c>
      <c r="L314" s="14" t="s">
        <v>1404</v>
      </c>
      <c r="M314" s="17">
        <v>18000</v>
      </c>
      <c r="N314" s="19">
        <v>18000</v>
      </c>
      <c r="O314" s="17">
        <v>0</v>
      </c>
      <c r="P314" s="13">
        <v>1</v>
      </c>
    </row>
    <row r="315" spans="1:16" ht="94.5" x14ac:dyDescent="0.25">
      <c r="A315">
        <v>313</v>
      </c>
      <c r="B315" s="18" t="s">
        <v>984</v>
      </c>
      <c r="C315" s="18" t="s">
        <v>985</v>
      </c>
      <c r="D315" s="18" t="s">
        <v>986</v>
      </c>
      <c r="E315" s="14" t="s">
        <v>1350</v>
      </c>
      <c r="F315" s="15">
        <v>45131</v>
      </c>
      <c r="G315" s="14">
        <v>12</v>
      </c>
      <c r="H315" s="15">
        <f t="shared" si="4"/>
        <v>45497</v>
      </c>
      <c r="I315" s="16" t="s">
        <v>1405</v>
      </c>
      <c r="J315" s="12" t="s">
        <v>1359</v>
      </c>
      <c r="K315" s="14" t="s">
        <v>1369</v>
      </c>
      <c r="L315" s="14" t="s">
        <v>1404</v>
      </c>
      <c r="M315" s="17">
        <v>20000</v>
      </c>
      <c r="N315" s="19">
        <v>20000</v>
      </c>
      <c r="O315" s="17">
        <v>0</v>
      </c>
      <c r="P315" s="13">
        <v>1</v>
      </c>
    </row>
    <row r="316" spans="1:16" ht="94.5" x14ac:dyDescent="0.25">
      <c r="A316">
        <v>314</v>
      </c>
      <c r="B316" s="18" t="s">
        <v>987</v>
      </c>
      <c r="C316" s="18" t="s">
        <v>988</v>
      </c>
      <c r="D316" s="18" t="s">
        <v>989</v>
      </c>
      <c r="E316" s="14" t="s">
        <v>1330</v>
      </c>
      <c r="F316" s="15">
        <v>45131</v>
      </c>
      <c r="G316" s="14">
        <v>12</v>
      </c>
      <c r="H316" s="15">
        <f t="shared" si="4"/>
        <v>45497</v>
      </c>
      <c r="I316" s="16" t="s">
        <v>1405</v>
      </c>
      <c r="J316" s="12" t="s">
        <v>1359</v>
      </c>
      <c r="K316" s="14" t="s">
        <v>21</v>
      </c>
      <c r="L316" s="14" t="s">
        <v>1404</v>
      </c>
      <c r="M316" s="17">
        <v>19700</v>
      </c>
      <c r="N316" s="19">
        <v>19700</v>
      </c>
      <c r="O316" s="17">
        <v>0</v>
      </c>
      <c r="P316" s="13">
        <v>1</v>
      </c>
    </row>
    <row r="317" spans="1:16" ht="94.5" x14ac:dyDescent="0.25">
      <c r="A317">
        <v>315</v>
      </c>
      <c r="B317" s="18" t="s">
        <v>990</v>
      </c>
      <c r="C317" s="18" t="s">
        <v>991</v>
      </c>
      <c r="D317" s="18" t="s">
        <v>992</v>
      </c>
      <c r="E317" s="14" t="s">
        <v>1279</v>
      </c>
      <c r="F317" s="15">
        <v>45131</v>
      </c>
      <c r="G317" s="14">
        <v>12</v>
      </c>
      <c r="H317" s="15">
        <f t="shared" si="4"/>
        <v>45497</v>
      </c>
      <c r="I317" s="16" t="s">
        <v>1405</v>
      </c>
      <c r="J317" s="12" t="s">
        <v>1359</v>
      </c>
      <c r="K317" s="14" t="s">
        <v>17</v>
      </c>
      <c r="L317" s="14" t="s">
        <v>1404</v>
      </c>
      <c r="M317" s="17">
        <v>20000</v>
      </c>
      <c r="N317" s="19">
        <v>20000</v>
      </c>
      <c r="O317" s="17">
        <v>0</v>
      </c>
      <c r="P317" s="13">
        <v>1</v>
      </c>
    </row>
    <row r="318" spans="1:16" ht="94.5" x14ac:dyDescent="0.25">
      <c r="A318">
        <v>316</v>
      </c>
      <c r="B318" s="18" t="s">
        <v>993</v>
      </c>
      <c r="C318" s="18" t="s">
        <v>994</v>
      </c>
      <c r="D318" s="18" t="s">
        <v>995</v>
      </c>
      <c r="E318" s="14" t="s">
        <v>1287</v>
      </c>
      <c r="F318" s="15">
        <v>45131</v>
      </c>
      <c r="G318" s="14">
        <v>12</v>
      </c>
      <c r="H318" s="15">
        <f t="shared" si="4"/>
        <v>45497</v>
      </c>
      <c r="I318" s="16" t="s">
        <v>1405</v>
      </c>
      <c r="J318" s="12" t="s">
        <v>1359</v>
      </c>
      <c r="K318" s="14" t="s">
        <v>1409</v>
      </c>
      <c r="L318" s="14" t="s">
        <v>1404</v>
      </c>
      <c r="M318" s="17">
        <v>20000</v>
      </c>
      <c r="N318" s="19">
        <v>20000</v>
      </c>
      <c r="O318" s="17">
        <v>0</v>
      </c>
      <c r="P318" s="13">
        <v>1</v>
      </c>
    </row>
    <row r="319" spans="1:16" ht="126" x14ac:dyDescent="0.25">
      <c r="A319">
        <v>317</v>
      </c>
      <c r="B319" s="18" t="s">
        <v>996</v>
      </c>
      <c r="C319" s="18" t="s">
        <v>997</v>
      </c>
      <c r="D319" s="18" t="s">
        <v>998</v>
      </c>
      <c r="E319" s="14" t="s">
        <v>1332</v>
      </c>
      <c r="F319" s="15">
        <v>45131</v>
      </c>
      <c r="G319" s="14">
        <v>12</v>
      </c>
      <c r="H319" s="15">
        <f t="shared" si="4"/>
        <v>45497</v>
      </c>
      <c r="I319" s="16" t="s">
        <v>1405</v>
      </c>
      <c r="J319" s="12" t="s">
        <v>1359</v>
      </c>
      <c r="K319" s="14" t="s">
        <v>1399</v>
      </c>
      <c r="L319" s="14" t="s">
        <v>1404</v>
      </c>
      <c r="M319" s="17">
        <v>20000</v>
      </c>
      <c r="N319" s="19">
        <v>20000</v>
      </c>
      <c r="O319" s="17">
        <v>0</v>
      </c>
      <c r="P319" s="13">
        <v>1</v>
      </c>
    </row>
    <row r="320" spans="1:16" ht="94.5" x14ac:dyDescent="0.25">
      <c r="A320">
        <v>318</v>
      </c>
      <c r="B320" s="18" t="s">
        <v>999</v>
      </c>
      <c r="C320" s="18" t="s">
        <v>1000</v>
      </c>
      <c r="D320" s="18" t="s">
        <v>1001</v>
      </c>
      <c r="E320" s="14" t="s">
        <v>1249</v>
      </c>
      <c r="F320" s="15">
        <v>45131</v>
      </c>
      <c r="G320" s="14">
        <v>9</v>
      </c>
      <c r="H320" s="15">
        <f t="shared" si="4"/>
        <v>45406</v>
      </c>
      <c r="I320" s="16" t="s">
        <v>1405</v>
      </c>
      <c r="J320" s="12" t="s">
        <v>1359</v>
      </c>
      <c r="K320" s="14" t="s">
        <v>16</v>
      </c>
      <c r="L320" s="14" t="s">
        <v>1404</v>
      </c>
      <c r="M320" s="17">
        <v>19700</v>
      </c>
      <c r="N320" s="19">
        <v>19700</v>
      </c>
      <c r="O320" s="17">
        <v>0</v>
      </c>
      <c r="P320" s="13">
        <v>1</v>
      </c>
    </row>
    <row r="321" spans="1:16" ht="94.5" x14ac:dyDescent="0.25">
      <c r="A321">
        <v>319</v>
      </c>
      <c r="B321" s="18" t="s">
        <v>1002</v>
      </c>
      <c r="C321" s="18" t="s">
        <v>1003</v>
      </c>
      <c r="D321" s="18" t="s">
        <v>1004</v>
      </c>
      <c r="E321" s="14" t="s">
        <v>1274</v>
      </c>
      <c r="F321" s="15">
        <v>45131</v>
      </c>
      <c r="G321" s="14">
        <v>6</v>
      </c>
      <c r="H321" s="15">
        <f t="shared" si="4"/>
        <v>45315</v>
      </c>
      <c r="I321" s="16" t="s">
        <v>1405</v>
      </c>
      <c r="J321" s="12" t="s">
        <v>1359</v>
      </c>
      <c r="K321" s="14" t="s">
        <v>31</v>
      </c>
      <c r="L321" s="14" t="s">
        <v>1404</v>
      </c>
      <c r="M321" s="17">
        <v>20000</v>
      </c>
      <c r="N321" s="19">
        <v>20000</v>
      </c>
      <c r="O321" s="17">
        <v>0</v>
      </c>
      <c r="P321" s="13">
        <v>1</v>
      </c>
    </row>
    <row r="322" spans="1:16" ht="94.5" x14ac:dyDescent="0.25">
      <c r="A322">
        <v>320</v>
      </c>
      <c r="B322" s="18" t="s">
        <v>1005</v>
      </c>
      <c r="C322" s="18" t="s">
        <v>1006</v>
      </c>
      <c r="D322" s="18" t="s">
        <v>1007</v>
      </c>
      <c r="E322" s="14" t="s">
        <v>1252</v>
      </c>
      <c r="F322" s="15">
        <v>45131</v>
      </c>
      <c r="G322" s="14">
        <v>12</v>
      </c>
      <c r="H322" s="15">
        <f t="shared" ref="H322:H385" si="5">EDATE(F322,G322)</f>
        <v>45497</v>
      </c>
      <c r="I322" s="16" t="s">
        <v>1405</v>
      </c>
      <c r="J322" s="12" t="s">
        <v>1359</v>
      </c>
      <c r="K322" s="14" t="s">
        <v>17</v>
      </c>
      <c r="L322" s="14" t="s">
        <v>1404</v>
      </c>
      <c r="M322" s="17">
        <v>20000</v>
      </c>
      <c r="N322" s="19">
        <v>20000</v>
      </c>
      <c r="O322" s="17">
        <v>0</v>
      </c>
      <c r="P322" s="13">
        <v>1</v>
      </c>
    </row>
    <row r="323" spans="1:16" ht="94.5" x14ac:dyDescent="0.25">
      <c r="A323">
        <v>321</v>
      </c>
      <c r="B323" s="18" t="s">
        <v>1008</v>
      </c>
      <c r="C323" s="18" t="s">
        <v>1009</v>
      </c>
      <c r="D323" s="18" t="s">
        <v>1010</v>
      </c>
      <c r="E323" s="14" t="s">
        <v>1241</v>
      </c>
      <c r="F323" s="15">
        <v>45131</v>
      </c>
      <c r="G323" s="14">
        <v>12</v>
      </c>
      <c r="H323" s="15">
        <f t="shared" si="5"/>
        <v>45497</v>
      </c>
      <c r="I323" s="16" t="s">
        <v>1405</v>
      </c>
      <c r="J323" s="12" t="s">
        <v>1359</v>
      </c>
      <c r="K323" s="14" t="s">
        <v>21</v>
      </c>
      <c r="L323" s="14" t="s">
        <v>1404</v>
      </c>
      <c r="M323" s="17">
        <v>20000</v>
      </c>
      <c r="N323" s="19">
        <v>20000</v>
      </c>
      <c r="O323" s="17">
        <v>0</v>
      </c>
      <c r="P323" s="13">
        <v>1</v>
      </c>
    </row>
    <row r="324" spans="1:16" ht="94.5" x14ac:dyDescent="0.25">
      <c r="A324">
        <v>322</v>
      </c>
      <c r="B324" s="18" t="s">
        <v>1011</v>
      </c>
      <c r="C324" s="18" t="s">
        <v>1012</v>
      </c>
      <c r="D324" s="18" t="s">
        <v>1013</v>
      </c>
      <c r="E324" s="14" t="s">
        <v>15</v>
      </c>
      <c r="F324" s="15">
        <v>45131</v>
      </c>
      <c r="G324" s="14">
        <v>12</v>
      </c>
      <c r="H324" s="15">
        <f t="shared" si="5"/>
        <v>45497</v>
      </c>
      <c r="I324" s="16" t="s">
        <v>1405</v>
      </c>
      <c r="J324" s="12" t="s">
        <v>1359</v>
      </c>
      <c r="K324" s="14" t="s">
        <v>19</v>
      </c>
      <c r="L324" s="14" t="s">
        <v>1404</v>
      </c>
      <c r="M324" s="17">
        <v>20000</v>
      </c>
      <c r="N324" s="19">
        <v>20000</v>
      </c>
      <c r="O324" s="17">
        <v>0</v>
      </c>
      <c r="P324" s="13">
        <v>1</v>
      </c>
    </row>
    <row r="325" spans="1:16" ht="94.5" x14ac:dyDescent="0.25">
      <c r="A325">
        <v>323</v>
      </c>
      <c r="B325" s="18" t="s">
        <v>1014</v>
      </c>
      <c r="C325" s="18" t="s">
        <v>1015</v>
      </c>
      <c r="D325" s="18" t="s">
        <v>1016</v>
      </c>
      <c r="E325" s="14" t="s">
        <v>1259</v>
      </c>
      <c r="F325" s="15">
        <v>45131</v>
      </c>
      <c r="G325" s="14">
        <v>6</v>
      </c>
      <c r="H325" s="15">
        <f t="shared" si="5"/>
        <v>45315</v>
      </c>
      <c r="I325" s="16" t="s">
        <v>1405</v>
      </c>
      <c r="J325" s="12" t="s">
        <v>1359</v>
      </c>
      <c r="K325" s="14" t="s">
        <v>35</v>
      </c>
      <c r="L325" s="14" t="s">
        <v>1404</v>
      </c>
      <c r="M325" s="17">
        <v>20000</v>
      </c>
      <c r="N325" s="19">
        <v>20000</v>
      </c>
      <c r="O325" s="17">
        <v>0</v>
      </c>
      <c r="P325" s="13">
        <v>1</v>
      </c>
    </row>
    <row r="326" spans="1:16" ht="94.5" x14ac:dyDescent="0.25">
      <c r="A326">
        <v>324</v>
      </c>
      <c r="B326" s="18" t="s">
        <v>1017</v>
      </c>
      <c r="C326" s="18" t="s">
        <v>1018</v>
      </c>
      <c r="D326" s="18" t="s">
        <v>1019</v>
      </c>
      <c r="E326" s="14" t="s">
        <v>1243</v>
      </c>
      <c r="F326" s="15">
        <v>45131</v>
      </c>
      <c r="G326" s="14">
        <v>12</v>
      </c>
      <c r="H326" s="15">
        <f t="shared" si="5"/>
        <v>45497</v>
      </c>
      <c r="I326" s="16" t="s">
        <v>1405</v>
      </c>
      <c r="J326" s="12" t="s">
        <v>1359</v>
      </c>
      <c r="K326" s="14" t="s">
        <v>21</v>
      </c>
      <c r="L326" s="14" t="s">
        <v>1404</v>
      </c>
      <c r="M326" s="17">
        <v>20000</v>
      </c>
      <c r="N326" s="19">
        <v>20000</v>
      </c>
      <c r="O326" s="17">
        <v>0</v>
      </c>
      <c r="P326" s="13">
        <v>1</v>
      </c>
    </row>
    <row r="327" spans="1:16" ht="94.5" x14ac:dyDescent="0.25">
      <c r="A327">
        <v>325</v>
      </c>
      <c r="B327" s="18" t="s">
        <v>1020</v>
      </c>
      <c r="C327" s="18" t="s">
        <v>1021</v>
      </c>
      <c r="D327" s="18" t="s">
        <v>1022</v>
      </c>
      <c r="E327" s="14" t="s">
        <v>1272</v>
      </c>
      <c r="F327" s="15">
        <v>45131</v>
      </c>
      <c r="G327" s="14">
        <v>3</v>
      </c>
      <c r="H327" s="15">
        <f t="shared" si="5"/>
        <v>45223</v>
      </c>
      <c r="I327" s="16" t="s">
        <v>1405</v>
      </c>
      <c r="J327" s="12" t="s">
        <v>1359</v>
      </c>
      <c r="K327" s="14" t="s">
        <v>17</v>
      </c>
      <c r="L327" s="14" t="s">
        <v>1404</v>
      </c>
      <c r="M327" s="17">
        <v>8000</v>
      </c>
      <c r="N327" s="19">
        <v>8000</v>
      </c>
      <c r="O327" s="17">
        <v>0</v>
      </c>
      <c r="P327" s="13">
        <v>1</v>
      </c>
    </row>
    <row r="328" spans="1:16" ht="94.5" x14ac:dyDescent="0.25">
      <c r="A328">
        <v>326</v>
      </c>
      <c r="B328" s="18" t="s">
        <v>1023</v>
      </c>
      <c r="C328" s="18" t="s">
        <v>1024</v>
      </c>
      <c r="D328" s="18" t="s">
        <v>1025</v>
      </c>
      <c r="E328" s="14" t="s">
        <v>34</v>
      </c>
      <c r="F328" s="15">
        <v>45131</v>
      </c>
      <c r="G328" s="14">
        <v>12</v>
      </c>
      <c r="H328" s="15">
        <f t="shared" si="5"/>
        <v>45497</v>
      </c>
      <c r="I328" s="16" t="s">
        <v>1405</v>
      </c>
      <c r="J328" s="12" t="s">
        <v>1359</v>
      </c>
      <c r="K328" s="14" t="s">
        <v>17</v>
      </c>
      <c r="L328" s="14" t="s">
        <v>1404</v>
      </c>
      <c r="M328" s="17">
        <v>20000</v>
      </c>
      <c r="N328" s="19">
        <v>20000</v>
      </c>
      <c r="O328" s="17">
        <v>0</v>
      </c>
      <c r="P328" s="13">
        <v>1</v>
      </c>
    </row>
    <row r="329" spans="1:16" ht="94.5" x14ac:dyDescent="0.25">
      <c r="A329">
        <v>327</v>
      </c>
      <c r="B329" s="18" t="s">
        <v>1026</v>
      </c>
      <c r="C329" s="18" t="s">
        <v>1027</v>
      </c>
      <c r="D329" s="18" t="s">
        <v>1028</v>
      </c>
      <c r="E329" s="14" t="s">
        <v>1243</v>
      </c>
      <c r="F329" s="15">
        <v>45131</v>
      </c>
      <c r="G329" s="14">
        <v>12</v>
      </c>
      <c r="H329" s="15">
        <f t="shared" si="5"/>
        <v>45497</v>
      </c>
      <c r="I329" s="16" t="s">
        <v>1405</v>
      </c>
      <c r="J329" s="12" t="s">
        <v>1359</v>
      </c>
      <c r="K329" s="14" t="s">
        <v>21</v>
      </c>
      <c r="L329" s="14" t="s">
        <v>1404</v>
      </c>
      <c r="M329" s="17">
        <v>20000</v>
      </c>
      <c r="N329" s="19">
        <v>20000</v>
      </c>
      <c r="O329" s="17">
        <v>0</v>
      </c>
      <c r="P329" s="13">
        <v>1</v>
      </c>
    </row>
    <row r="330" spans="1:16" ht="94.5" x14ac:dyDescent="0.25">
      <c r="A330">
        <v>328</v>
      </c>
      <c r="B330" s="18" t="s">
        <v>1029</v>
      </c>
      <c r="C330" s="18" t="s">
        <v>1030</v>
      </c>
      <c r="D330" s="18" t="s">
        <v>1031</v>
      </c>
      <c r="E330" s="14" t="s">
        <v>1319</v>
      </c>
      <c r="F330" s="15">
        <v>45131</v>
      </c>
      <c r="G330" s="14">
        <v>12</v>
      </c>
      <c r="H330" s="15">
        <f t="shared" si="5"/>
        <v>45497</v>
      </c>
      <c r="I330" s="16" t="s">
        <v>1405</v>
      </c>
      <c r="J330" s="12" t="s">
        <v>1359</v>
      </c>
      <c r="K330" s="14" t="s">
        <v>21</v>
      </c>
      <c r="L330" s="14" t="s">
        <v>1404</v>
      </c>
      <c r="M330" s="17">
        <v>20000</v>
      </c>
      <c r="N330" s="19">
        <v>20000</v>
      </c>
      <c r="O330" s="17">
        <v>0</v>
      </c>
      <c r="P330" s="13">
        <v>1</v>
      </c>
    </row>
    <row r="331" spans="1:16" ht="94.5" x14ac:dyDescent="0.25">
      <c r="A331">
        <v>329</v>
      </c>
      <c r="B331" s="18" t="s">
        <v>1032</v>
      </c>
      <c r="C331" s="18" t="s">
        <v>1033</v>
      </c>
      <c r="D331" s="18" t="s">
        <v>1034</v>
      </c>
      <c r="E331" s="14" t="s">
        <v>45</v>
      </c>
      <c r="F331" s="15">
        <v>45131</v>
      </c>
      <c r="G331" s="14">
        <v>12</v>
      </c>
      <c r="H331" s="15">
        <f t="shared" si="5"/>
        <v>45497</v>
      </c>
      <c r="I331" s="16" t="s">
        <v>1405</v>
      </c>
      <c r="J331" s="12" t="s">
        <v>1359</v>
      </c>
      <c r="K331" s="14" t="s">
        <v>19</v>
      </c>
      <c r="L331" s="14" t="s">
        <v>1404</v>
      </c>
      <c r="M331" s="17">
        <v>18000</v>
      </c>
      <c r="N331" s="19">
        <v>18000</v>
      </c>
      <c r="O331" s="17">
        <v>0</v>
      </c>
      <c r="P331" s="13">
        <v>1</v>
      </c>
    </row>
    <row r="332" spans="1:16" ht="94.5" x14ac:dyDescent="0.25">
      <c r="A332">
        <v>330</v>
      </c>
      <c r="B332" s="18" t="s">
        <v>1035</v>
      </c>
      <c r="C332" s="18" t="s">
        <v>1036</v>
      </c>
      <c r="D332" s="18" t="s">
        <v>1037</v>
      </c>
      <c r="E332" s="14" t="s">
        <v>1320</v>
      </c>
      <c r="F332" s="15">
        <v>45131</v>
      </c>
      <c r="G332" s="14">
        <v>12</v>
      </c>
      <c r="H332" s="15">
        <f t="shared" si="5"/>
        <v>45497</v>
      </c>
      <c r="I332" s="16" t="s">
        <v>1405</v>
      </c>
      <c r="J332" s="12" t="s">
        <v>1359</v>
      </c>
      <c r="K332" s="14" t="s">
        <v>21</v>
      </c>
      <c r="L332" s="14" t="s">
        <v>1404</v>
      </c>
      <c r="M332" s="17">
        <v>20000</v>
      </c>
      <c r="N332" s="19">
        <v>20000</v>
      </c>
      <c r="O332" s="17">
        <v>0</v>
      </c>
      <c r="P332" s="13">
        <v>1</v>
      </c>
    </row>
    <row r="333" spans="1:16" ht="94.5" x14ac:dyDescent="0.25">
      <c r="A333">
        <v>331</v>
      </c>
      <c r="B333" s="18" t="s">
        <v>1038</v>
      </c>
      <c r="C333" s="18" t="s">
        <v>1039</v>
      </c>
      <c r="D333" s="18" t="s">
        <v>1040</v>
      </c>
      <c r="E333" s="14" t="s">
        <v>1245</v>
      </c>
      <c r="F333" s="15">
        <v>45131</v>
      </c>
      <c r="G333" s="14">
        <v>12</v>
      </c>
      <c r="H333" s="15">
        <f t="shared" si="5"/>
        <v>45497</v>
      </c>
      <c r="I333" s="16" t="s">
        <v>1405</v>
      </c>
      <c r="J333" s="12" t="s">
        <v>1359</v>
      </c>
      <c r="K333" s="14" t="s">
        <v>1372</v>
      </c>
      <c r="L333" s="14" t="s">
        <v>1404</v>
      </c>
      <c r="M333" s="17">
        <v>20000</v>
      </c>
      <c r="N333" s="19">
        <v>20000</v>
      </c>
      <c r="O333" s="17">
        <v>0</v>
      </c>
      <c r="P333" s="13">
        <v>1</v>
      </c>
    </row>
    <row r="334" spans="1:16" ht="94.5" x14ac:dyDescent="0.25">
      <c r="A334">
        <v>332</v>
      </c>
      <c r="B334" s="18" t="s">
        <v>1041</v>
      </c>
      <c r="C334" s="18" t="s">
        <v>1042</v>
      </c>
      <c r="D334" s="18" t="s">
        <v>1043</v>
      </c>
      <c r="E334" s="14" t="s">
        <v>1290</v>
      </c>
      <c r="F334" s="15">
        <v>45139</v>
      </c>
      <c r="G334" s="14">
        <v>12</v>
      </c>
      <c r="H334" s="15">
        <f t="shared" si="5"/>
        <v>45505</v>
      </c>
      <c r="I334" s="16" t="s">
        <v>1405</v>
      </c>
      <c r="J334" s="12" t="s">
        <v>1359</v>
      </c>
      <c r="K334" s="14" t="s">
        <v>22</v>
      </c>
      <c r="L334" s="14" t="s">
        <v>1404</v>
      </c>
      <c r="M334" s="17">
        <v>20000</v>
      </c>
      <c r="N334" s="19">
        <v>20000</v>
      </c>
      <c r="O334" s="17">
        <v>0</v>
      </c>
      <c r="P334" s="13">
        <v>1</v>
      </c>
    </row>
    <row r="335" spans="1:16" ht="94.5" x14ac:dyDescent="0.25">
      <c r="A335">
        <v>333</v>
      </c>
      <c r="B335" s="18" t="s">
        <v>1044</v>
      </c>
      <c r="C335" s="18" t="s">
        <v>1045</v>
      </c>
      <c r="D335" s="18" t="s">
        <v>1046</v>
      </c>
      <c r="E335" s="14" t="s">
        <v>1299</v>
      </c>
      <c r="F335" s="15">
        <v>45131</v>
      </c>
      <c r="G335" s="14">
        <v>12</v>
      </c>
      <c r="H335" s="15">
        <f t="shared" si="5"/>
        <v>45497</v>
      </c>
      <c r="I335" s="16" t="s">
        <v>1405</v>
      </c>
      <c r="J335" s="12" t="s">
        <v>1359</v>
      </c>
      <c r="K335" s="14" t="s">
        <v>21</v>
      </c>
      <c r="L335" s="14" t="s">
        <v>1404</v>
      </c>
      <c r="M335" s="17">
        <v>20000</v>
      </c>
      <c r="N335" s="19">
        <v>20000</v>
      </c>
      <c r="O335" s="17">
        <v>0</v>
      </c>
      <c r="P335" s="13">
        <v>1</v>
      </c>
    </row>
    <row r="336" spans="1:16" ht="94.5" x14ac:dyDescent="0.25">
      <c r="A336">
        <v>334</v>
      </c>
      <c r="B336" s="18" t="s">
        <v>1047</v>
      </c>
      <c r="C336" s="18" t="s">
        <v>1048</v>
      </c>
      <c r="D336" s="18" t="s">
        <v>1049</v>
      </c>
      <c r="E336" s="14" t="s">
        <v>1242</v>
      </c>
      <c r="F336" s="15">
        <v>45131</v>
      </c>
      <c r="G336" s="14">
        <v>12</v>
      </c>
      <c r="H336" s="15">
        <f t="shared" si="5"/>
        <v>45497</v>
      </c>
      <c r="I336" s="16" t="s">
        <v>1405</v>
      </c>
      <c r="J336" s="12" t="s">
        <v>1359</v>
      </c>
      <c r="K336" s="14" t="s">
        <v>21</v>
      </c>
      <c r="L336" s="14" t="s">
        <v>1404</v>
      </c>
      <c r="M336" s="17">
        <v>20000</v>
      </c>
      <c r="N336" s="19">
        <v>20000</v>
      </c>
      <c r="O336" s="17">
        <v>0</v>
      </c>
      <c r="P336" s="13">
        <v>1</v>
      </c>
    </row>
    <row r="337" spans="1:16" ht="94.5" x14ac:dyDescent="0.25">
      <c r="A337">
        <v>335</v>
      </c>
      <c r="B337" s="18" t="s">
        <v>1050</v>
      </c>
      <c r="C337" s="18" t="s">
        <v>1051</v>
      </c>
      <c r="D337" s="18" t="s">
        <v>1052</v>
      </c>
      <c r="E337" s="14" t="s">
        <v>1234</v>
      </c>
      <c r="F337" s="15">
        <v>45131</v>
      </c>
      <c r="G337" s="14">
        <v>12</v>
      </c>
      <c r="H337" s="15">
        <f t="shared" si="5"/>
        <v>45497</v>
      </c>
      <c r="I337" s="16" t="s">
        <v>1405</v>
      </c>
      <c r="J337" s="12" t="s">
        <v>1359</v>
      </c>
      <c r="K337" s="14" t="s">
        <v>21</v>
      </c>
      <c r="L337" s="14" t="s">
        <v>1404</v>
      </c>
      <c r="M337" s="17">
        <v>20000</v>
      </c>
      <c r="N337" s="19">
        <v>20000</v>
      </c>
      <c r="O337" s="17">
        <v>0</v>
      </c>
      <c r="P337" s="13">
        <v>1</v>
      </c>
    </row>
    <row r="338" spans="1:16" ht="94.5" x14ac:dyDescent="0.25">
      <c r="A338">
        <v>336</v>
      </c>
      <c r="B338" s="18" t="s">
        <v>1053</v>
      </c>
      <c r="C338" s="18" t="s">
        <v>1054</v>
      </c>
      <c r="D338" s="18" t="s">
        <v>1055</v>
      </c>
      <c r="E338" s="14" t="s">
        <v>32</v>
      </c>
      <c r="F338" s="15">
        <v>45131</v>
      </c>
      <c r="G338" s="14">
        <v>12</v>
      </c>
      <c r="H338" s="15">
        <f t="shared" si="5"/>
        <v>45497</v>
      </c>
      <c r="I338" s="16" t="s">
        <v>1405</v>
      </c>
      <c r="J338" s="12" t="s">
        <v>1359</v>
      </c>
      <c r="K338" s="14" t="s">
        <v>21</v>
      </c>
      <c r="L338" s="14" t="s">
        <v>1404</v>
      </c>
      <c r="M338" s="17">
        <v>20000</v>
      </c>
      <c r="N338" s="19">
        <v>20000</v>
      </c>
      <c r="O338" s="17">
        <v>0</v>
      </c>
      <c r="P338" s="13">
        <v>1</v>
      </c>
    </row>
    <row r="339" spans="1:16" ht="94.5" x14ac:dyDescent="0.25">
      <c r="A339">
        <v>337</v>
      </c>
      <c r="B339" s="18" t="s">
        <v>1056</v>
      </c>
      <c r="C339" s="18" t="s">
        <v>1057</v>
      </c>
      <c r="D339" s="18" t="s">
        <v>1058</v>
      </c>
      <c r="E339" s="14" t="s">
        <v>1243</v>
      </c>
      <c r="F339" s="15">
        <v>45131</v>
      </c>
      <c r="G339" s="14">
        <v>12</v>
      </c>
      <c r="H339" s="15">
        <f t="shared" si="5"/>
        <v>45497</v>
      </c>
      <c r="I339" s="16" t="s">
        <v>1405</v>
      </c>
      <c r="J339" s="12" t="s">
        <v>1359</v>
      </c>
      <c r="K339" s="14" t="s">
        <v>21</v>
      </c>
      <c r="L339" s="14" t="s">
        <v>1404</v>
      </c>
      <c r="M339" s="17">
        <v>20000</v>
      </c>
      <c r="N339" s="19">
        <v>20000</v>
      </c>
      <c r="O339" s="17">
        <v>0</v>
      </c>
      <c r="P339" s="13">
        <v>1</v>
      </c>
    </row>
    <row r="340" spans="1:16" ht="94.5" x14ac:dyDescent="0.25">
      <c r="A340">
        <v>338</v>
      </c>
      <c r="B340" s="18" t="s">
        <v>1059</v>
      </c>
      <c r="C340" s="18" t="s">
        <v>1060</v>
      </c>
      <c r="D340" s="18" t="s">
        <v>1061</v>
      </c>
      <c r="E340" s="14" t="s">
        <v>1246</v>
      </c>
      <c r="F340" s="15">
        <v>45131</v>
      </c>
      <c r="G340" s="14">
        <v>12</v>
      </c>
      <c r="H340" s="15">
        <f t="shared" si="5"/>
        <v>45497</v>
      </c>
      <c r="I340" s="16" t="s">
        <v>1405</v>
      </c>
      <c r="J340" s="12" t="s">
        <v>1359</v>
      </c>
      <c r="K340" s="14" t="s">
        <v>31</v>
      </c>
      <c r="L340" s="14" t="s">
        <v>1404</v>
      </c>
      <c r="M340" s="17">
        <v>20000</v>
      </c>
      <c r="N340" s="19">
        <v>20000</v>
      </c>
      <c r="O340" s="17">
        <v>0</v>
      </c>
      <c r="P340" s="13">
        <v>1</v>
      </c>
    </row>
    <row r="341" spans="1:16" ht="94.5" x14ac:dyDescent="0.25">
      <c r="A341">
        <v>339</v>
      </c>
      <c r="B341" s="18" t="s">
        <v>1062</v>
      </c>
      <c r="C341" s="18" t="s">
        <v>1063</v>
      </c>
      <c r="D341" s="18" t="s">
        <v>1064</v>
      </c>
      <c r="E341" s="14" t="s">
        <v>1277</v>
      </c>
      <c r="F341" s="15">
        <v>45131</v>
      </c>
      <c r="G341" s="14">
        <v>12</v>
      </c>
      <c r="H341" s="15">
        <f t="shared" si="5"/>
        <v>45497</v>
      </c>
      <c r="I341" s="16" t="s">
        <v>1405</v>
      </c>
      <c r="J341" s="12" t="s">
        <v>1359</v>
      </c>
      <c r="K341" s="14" t="s">
        <v>31</v>
      </c>
      <c r="L341" s="14" t="s">
        <v>1404</v>
      </c>
      <c r="M341" s="17">
        <v>20000</v>
      </c>
      <c r="N341" s="19">
        <v>20000</v>
      </c>
      <c r="O341" s="17">
        <v>0</v>
      </c>
      <c r="P341" s="13">
        <v>1</v>
      </c>
    </row>
    <row r="342" spans="1:16" ht="94.5" x14ac:dyDescent="0.25">
      <c r="A342">
        <v>340</v>
      </c>
      <c r="B342" s="18" t="s">
        <v>1065</v>
      </c>
      <c r="C342" s="18" t="s">
        <v>1066</v>
      </c>
      <c r="D342" s="18" t="s">
        <v>1067</v>
      </c>
      <c r="E342" s="14" t="s">
        <v>1256</v>
      </c>
      <c r="F342" s="15">
        <v>45131</v>
      </c>
      <c r="G342" s="14">
        <v>12</v>
      </c>
      <c r="H342" s="15">
        <f t="shared" si="5"/>
        <v>45497</v>
      </c>
      <c r="I342" s="16" t="s">
        <v>1405</v>
      </c>
      <c r="J342" s="12" t="s">
        <v>1359</v>
      </c>
      <c r="K342" s="14" t="s">
        <v>22</v>
      </c>
      <c r="L342" s="14" t="s">
        <v>1404</v>
      </c>
      <c r="M342" s="17">
        <v>20000</v>
      </c>
      <c r="N342" s="19">
        <v>20000</v>
      </c>
      <c r="O342" s="17">
        <v>0</v>
      </c>
      <c r="P342" s="13">
        <v>1</v>
      </c>
    </row>
    <row r="343" spans="1:16" ht="94.5" x14ac:dyDescent="0.25">
      <c r="A343">
        <v>341</v>
      </c>
      <c r="B343" s="18" t="s">
        <v>1068</v>
      </c>
      <c r="C343" s="18" t="s">
        <v>1069</v>
      </c>
      <c r="D343" s="18" t="s">
        <v>1070</v>
      </c>
      <c r="E343" s="14" t="s">
        <v>1241</v>
      </c>
      <c r="F343" s="15">
        <v>45131</v>
      </c>
      <c r="G343" s="14">
        <v>12</v>
      </c>
      <c r="H343" s="15">
        <f t="shared" si="5"/>
        <v>45497</v>
      </c>
      <c r="I343" s="16" t="s">
        <v>1405</v>
      </c>
      <c r="J343" s="12" t="s">
        <v>1359</v>
      </c>
      <c r="K343" s="14" t="s">
        <v>17</v>
      </c>
      <c r="L343" s="14" t="s">
        <v>1404</v>
      </c>
      <c r="M343" s="17">
        <v>18700</v>
      </c>
      <c r="N343" s="19">
        <v>18700</v>
      </c>
      <c r="O343" s="17">
        <v>0</v>
      </c>
      <c r="P343" s="13">
        <v>1</v>
      </c>
    </row>
    <row r="344" spans="1:16" ht="94.5" x14ac:dyDescent="0.25">
      <c r="A344">
        <v>342</v>
      </c>
      <c r="B344" s="18" t="s">
        <v>1071</v>
      </c>
      <c r="C344" s="18" t="s">
        <v>1072</v>
      </c>
      <c r="D344" s="18" t="s">
        <v>1073</v>
      </c>
      <c r="E344" s="14" t="s">
        <v>1338</v>
      </c>
      <c r="F344" s="15">
        <v>45131</v>
      </c>
      <c r="G344" s="14">
        <v>12</v>
      </c>
      <c r="H344" s="15">
        <f t="shared" si="5"/>
        <v>45497</v>
      </c>
      <c r="I344" s="16" t="s">
        <v>1405</v>
      </c>
      <c r="J344" s="12" t="s">
        <v>1359</v>
      </c>
      <c r="K344" s="14" t="s">
        <v>21</v>
      </c>
      <c r="L344" s="14" t="s">
        <v>1404</v>
      </c>
      <c r="M344" s="17">
        <v>8000</v>
      </c>
      <c r="N344" s="19">
        <v>8000</v>
      </c>
      <c r="O344" s="17">
        <v>0</v>
      </c>
      <c r="P344" s="13">
        <v>1</v>
      </c>
    </row>
    <row r="345" spans="1:16" ht="94.5" x14ac:dyDescent="0.25">
      <c r="A345">
        <v>343</v>
      </c>
      <c r="B345" s="18" t="s">
        <v>1074</v>
      </c>
      <c r="C345" s="18" t="s">
        <v>1075</v>
      </c>
      <c r="D345" s="18" t="s">
        <v>1076</v>
      </c>
      <c r="E345" s="14" t="s">
        <v>1288</v>
      </c>
      <c r="F345" s="15">
        <v>45131</v>
      </c>
      <c r="G345" s="14">
        <v>6</v>
      </c>
      <c r="H345" s="15">
        <f t="shared" si="5"/>
        <v>45315</v>
      </c>
      <c r="I345" s="16" t="s">
        <v>1405</v>
      </c>
      <c r="J345" s="12" t="s">
        <v>1359</v>
      </c>
      <c r="K345" s="14" t="s">
        <v>21</v>
      </c>
      <c r="L345" s="14" t="s">
        <v>1404</v>
      </c>
      <c r="M345" s="17">
        <v>19800</v>
      </c>
      <c r="N345" s="19">
        <v>19800</v>
      </c>
      <c r="O345" s="17">
        <v>0</v>
      </c>
      <c r="P345" s="13">
        <v>1</v>
      </c>
    </row>
    <row r="346" spans="1:16" ht="94.5" x14ac:dyDescent="0.25">
      <c r="A346">
        <v>344</v>
      </c>
      <c r="B346" s="18" t="s">
        <v>1077</v>
      </c>
      <c r="C346" s="18" t="s">
        <v>1078</v>
      </c>
      <c r="D346" s="18" t="s">
        <v>1079</v>
      </c>
      <c r="E346" s="14" t="s">
        <v>1254</v>
      </c>
      <c r="F346" s="15">
        <v>45131</v>
      </c>
      <c r="G346" s="14">
        <v>12</v>
      </c>
      <c r="H346" s="15">
        <f t="shared" si="5"/>
        <v>45497</v>
      </c>
      <c r="I346" s="16" t="s">
        <v>1405</v>
      </c>
      <c r="J346" s="12" t="s">
        <v>1359</v>
      </c>
      <c r="K346" s="14" t="s">
        <v>21</v>
      </c>
      <c r="L346" s="14" t="s">
        <v>1404</v>
      </c>
      <c r="M346" s="17">
        <v>20000</v>
      </c>
      <c r="N346" s="19">
        <v>20000</v>
      </c>
      <c r="O346" s="17">
        <v>0</v>
      </c>
      <c r="P346" s="13">
        <v>1</v>
      </c>
    </row>
    <row r="347" spans="1:16" ht="94.5" x14ac:dyDescent="0.25">
      <c r="A347">
        <v>345</v>
      </c>
      <c r="B347" s="18" t="s">
        <v>1080</v>
      </c>
      <c r="C347" s="18" t="s">
        <v>1081</v>
      </c>
      <c r="D347" s="18" t="s">
        <v>1082</v>
      </c>
      <c r="E347" s="14" t="s">
        <v>1263</v>
      </c>
      <c r="F347" s="15">
        <v>45131</v>
      </c>
      <c r="G347" s="14">
        <v>12</v>
      </c>
      <c r="H347" s="15">
        <f t="shared" si="5"/>
        <v>45497</v>
      </c>
      <c r="I347" s="16" t="s">
        <v>1405</v>
      </c>
      <c r="J347" s="12" t="s">
        <v>1359</v>
      </c>
      <c r="K347" s="14" t="s">
        <v>16</v>
      </c>
      <c r="L347" s="14" t="s">
        <v>1404</v>
      </c>
      <c r="M347" s="17">
        <v>19800</v>
      </c>
      <c r="N347" s="19">
        <v>19800</v>
      </c>
      <c r="O347" s="17">
        <v>0</v>
      </c>
      <c r="P347" s="13">
        <v>1</v>
      </c>
    </row>
    <row r="348" spans="1:16" ht="94.5" x14ac:dyDescent="0.25">
      <c r="A348">
        <v>346</v>
      </c>
      <c r="B348" s="18" t="s">
        <v>1083</v>
      </c>
      <c r="C348" s="18" t="s">
        <v>1084</v>
      </c>
      <c r="D348" s="18" t="s">
        <v>1085</v>
      </c>
      <c r="E348" s="14" t="s">
        <v>1351</v>
      </c>
      <c r="F348" s="15">
        <v>45131</v>
      </c>
      <c r="G348" s="14">
        <v>12</v>
      </c>
      <c r="H348" s="15">
        <f t="shared" si="5"/>
        <v>45497</v>
      </c>
      <c r="I348" s="16" t="s">
        <v>1405</v>
      </c>
      <c r="J348" s="12" t="s">
        <v>1359</v>
      </c>
      <c r="K348" s="14" t="s">
        <v>21</v>
      </c>
      <c r="L348" s="14" t="s">
        <v>1404</v>
      </c>
      <c r="M348" s="17">
        <v>18700</v>
      </c>
      <c r="N348" s="19">
        <v>18700</v>
      </c>
      <c r="O348" s="17">
        <v>0</v>
      </c>
      <c r="P348" s="13">
        <v>1</v>
      </c>
    </row>
    <row r="349" spans="1:16" ht="94.5" x14ac:dyDescent="0.25">
      <c r="A349">
        <v>347</v>
      </c>
      <c r="B349" s="18" t="s">
        <v>1086</v>
      </c>
      <c r="C349" s="18" t="s">
        <v>1087</v>
      </c>
      <c r="D349" s="18" t="s">
        <v>1088</v>
      </c>
      <c r="E349" s="14" t="s">
        <v>1234</v>
      </c>
      <c r="F349" s="15">
        <v>45131</v>
      </c>
      <c r="G349" s="14">
        <v>12</v>
      </c>
      <c r="H349" s="15">
        <f t="shared" si="5"/>
        <v>45497</v>
      </c>
      <c r="I349" s="16" t="s">
        <v>1405</v>
      </c>
      <c r="J349" s="12" t="s">
        <v>1359</v>
      </c>
      <c r="K349" s="14" t="s">
        <v>21</v>
      </c>
      <c r="L349" s="14" t="s">
        <v>1404</v>
      </c>
      <c r="M349" s="17">
        <v>20000</v>
      </c>
      <c r="N349" s="19">
        <v>20000</v>
      </c>
      <c r="O349" s="17">
        <v>0</v>
      </c>
      <c r="P349" s="13">
        <v>1</v>
      </c>
    </row>
    <row r="350" spans="1:16" ht="94.5" x14ac:dyDescent="0.25">
      <c r="A350">
        <v>348</v>
      </c>
      <c r="B350" s="18" t="s">
        <v>1089</v>
      </c>
      <c r="C350" s="18" t="s">
        <v>1090</v>
      </c>
      <c r="D350" s="18" t="s">
        <v>1091</v>
      </c>
      <c r="E350" s="14" t="s">
        <v>1275</v>
      </c>
      <c r="F350" s="15">
        <v>45131</v>
      </c>
      <c r="G350" s="14">
        <v>12</v>
      </c>
      <c r="H350" s="15">
        <f t="shared" si="5"/>
        <v>45497</v>
      </c>
      <c r="I350" s="16" t="s">
        <v>1405</v>
      </c>
      <c r="J350" s="12" t="s">
        <v>1359</v>
      </c>
      <c r="K350" s="14" t="s">
        <v>21</v>
      </c>
      <c r="L350" s="14" t="s">
        <v>1404</v>
      </c>
      <c r="M350" s="17">
        <v>20000</v>
      </c>
      <c r="N350" s="19">
        <v>20000</v>
      </c>
      <c r="O350" s="17">
        <v>0</v>
      </c>
      <c r="P350" s="13">
        <v>1</v>
      </c>
    </row>
    <row r="351" spans="1:16" ht="94.5" x14ac:dyDescent="0.25">
      <c r="A351">
        <v>349</v>
      </c>
      <c r="B351" s="18" t="s">
        <v>1092</v>
      </c>
      <c r="C351" s="18" t="s">
        <v>1093</v>
      </c>
      <c r="D351" s="18" t="s">
        <v>1094</v>
      </c>
      <c r="E351" s="14" t="s">
        <v>1290</v>
      </c>
      <c r="F351" s="15">
        <v>45131</v>
      </c>
      <c r="G351" s="14">
        <v>9</v>
      </c>
      <c r="H351" s="15">
        <f t="shared" si="5"/>
        <v>45406</v>
      </c>
      <c r="I351" s="16" t="s">
        <v>1405</v>
      </c>
      <c r="J351" s="12" t="s">
        <v>1359</v>
      </c>
      <c r="K351" s="14" t="s">
        <v>48</v>
      </c>
      <c r="L351" s="14" t="s">
        <v>1404</v>
      </c>
      <c r="M351" s="17">
        <v>19800</v>
      </c>
      <c r="N351" s="19">
        <v>19800</v>
      </c>
      <c r="O351" s="17">
        <v>0</v>
      </c>
      <c r="P351" s="13">
        <v>1</v>
      </c>
    </row>
    <row r="352" spans="1:16" ht="94.5" x14ac:dyDescent="0.25">
      <c r="A352">
        <v>350</v>
      </c>
      <c r="B352" s="18" t="s">
        <v>1095</v>
      </c>
      <c r="C352" s="18" t="s">
        <v>1096</v>
      </c>
      <c r="D352" s="18" t="s">
        <v>1097</v>
      </c>
      <c r="E352" s="14" t="s">
        <v>1274</v>
      </c>
      <c r="F352" s="15">
        <v>45131</v>
      </c>
      <c r="G352" s="14">
        <v>12</v>
      </c>
      <c r="H352" s="15">
        <f t="shared" si="5"/>
        <v>45497</v>
      </c>
      <c r="I352" s="16" t="s">
        <v>1405</v>
      </c>
      <c r="J352" s="12" t="s">
        <v>1359</v>
      </c>
      <c r="K352" s="14" t="s">
        <v>21</v>
      </c>
      <c r="L352" s="14" t="s">
        <v>1404</v>
      </c>
      <c r="M352" s="17">
        <v>20000</v>
      </c>
      <c r="N352" s="19">
        <v>20000</v>
      </c>
      <c r="O352" s="17">
        <v>0</v>
      </c>
      <c r="P352" s="13">
        <v>1</v>
      </c>
    </row>
    <row r="353" spans="1:16" ht="94.5" x14ac:dyDescent="0.25">
      <c r="A353">
        <v>351</v>
      </c>
      <c r="B353" s="18" t="s">
        <v>1098</v>
      </c>
      <c r="C353" s="18" t="s">
        <v>1099</v>
      </c>
      <c r="D353" s="18" t="s">
        <v>1100</v>
      </c>
      <c r="E353" s="14" t="s">
        <v>1352</v>
      </c>
      <c r="F353" s="15">
        <v>45131</v>
      </c>
      <c r="G353" s="14">
        <v>12</v>
      </c>
      <c r="H353" s="15">
        <f t="shared" si="5"/>
        <v>45497</v>
      </c>
      <c r="I353" s="16" t="s">
        <v>1405</v>
      </c>
      <c r="J353" s="12" t="s">
        <v>1359</v>
      </c>
      <c r="K353" s="14" t="s">
        <v>1409</v>
      </c>
      <c r="L353" s="14" t="s">
        <v>1404</v>
      </c>
      <c r="M353" s="17">
        <v>20000</v>
      </c>
      <c r="N353" s="19">
        <v>20000</v>
      </c>
      <c r="O353" s="17">
        <v>0</v>
      </c>
      <c r="P353" s="13">
        <v>1</v>
      </c>
    </row>
    <row r="354" spans="1:16" ht="94.5" x14ac:dyDescent="0.25">
      <c r="A354">
        <v>352</v>
      </c>
      <c r="B354" s="18" t="s">
        <v>1101</v>
      </c>
      <c r="C354" s="18" t="s">
        <v>1102</v>
      </c>
      <c r="D354" s="18" t="s">
        <v>1103</v>
      </c>
      <c r="E354" s="14" t="s">
        <v>1336</v>
      </c>
      <c r="F354" s="15">
        <v>45131</v>
      </c>
      <c r="G354" s="14">
        <v>12</v>
      </c>
      <c r="H354" s="15">
        <f t="shared" si="5"/>
        <v>45497</v>
      </c>
      <c r="I354" s="16" t="s">
        <v>1405</v>
      </c>
      <c r="J354" s="12" t="s">
        <v>1359</v>
      </c>
      <c r="K354" s="14" t="s">
        <v>21</v>
      </c>
      <c r="L354" s="14" t="s">
        <v>1404</v>
      </c>
      <c r="M354" s="17">
        <v>20000</v>
      </c>
      <c r="N354" s="19">
        <v>20000</v>
      </c>
      <c r="O354" s="17">
        <v>0</v>
      </c>
      <c r="P354" s="13">
        <v>1</v>
      </c>
    </row>
    <row r="355" spans="1:16" ht="94.5" x14ac:dyDescent="0.25">
      <c r="A355">
        <v>353</v>
      </c>
      <c r="B355" s="18" t="s">
        <v>1104</v>
      </c>
      <c r="C355" s="18" t="s">
        <v>1105</v>
      </c>
      <c r="D355" s="18" t="s">
        <v>1106</v>
      </c>
      <c r="E355" s="14" t="s">
        <v>1238</v>
      </c>
      <c r="F355" s="15">
        <v>45131</v>
      </c>
      <c r="G355" s="14">
        <v>10</v>
      </c>
      <c r="H355" s="15">
        <f t="shared" si="5"/>
        <v>45436</v>
      </c>
      <c r="I355" s="16" t="s">
        <v>1405</v>
      </c>
      <c r="J355" s="12" t="s">
        <v>1359</v>
      </c>
      <c r="K355" s="14" t="s">
        <v>21</v>
      </c>
      <c r="L355" s="14" t="s">
        <v>1404</v>
      </c>
      <c r="M355" s="17">
        <v>20000</v>
      </c>
      <c r="N355" s="19">
        <v>20000</v>
      </c>
      <c r="O355" s="17">
        <v>0</v>
      </c>
      <c r="P355" s="13">
        <v>1</v>
      </c>
    </row>
    <row r="356" spans="1:16" ht="94.5" x14ac:dyDescent="0.25">
      <c r="A356">
        <v>354</v>
      </c>
      <c r="B356" s="18" t="s">
        <v>1107</v>
      </c>
      <c r="C356" s="18" t="s">
        <v>1108</v>
      </c>
      <c r="D356" s="18" t="s">
        <v>1109</v>
      </c>
      <c r="E356" s="14" t="s">
        <v>47</v>
      </c>
      <c r="F356" s="15">
        <v>45131</v>
      </c>
      <c r="G356" s="14">
        <v>12</v>
      </c>
      <c r="H356" s="15">
        <f t="shared" si="5"/>
        <v>45497</v>
      </c>
      <c r="I356" s="16" t="s">
        <v>1405</v>
      </c>
      <c r="J356" s="12" t="s">
        <v>1359</v>
      </c>
      <c r="K356" s="14" t="s">
        <v>1365</v>
      </c>
      <c r="L356" s="14" t="s">
        <v>1404</v>
      </c>
      <c r="M356" s="17">
        <v>20000</v>
      </c>
      <c r="N356" s="19">
        <v>20000</v>
      </c>
      <c r="O356" s="17">
        <v>0</v>
      </c>
      <c r="P356" s="13">
        <v>1</v>
      </c>
    </row>
    <row r="357" spans="1:16" ht="94.5" x14ac:dyDescent="0.25">
      <c r="A357">
        <v>355</v>
      </c>
      <c r="B357" s="18" t="s">
        <v>1110</v>
      </c>
      <c r="C357" s="18" t="s">
        <v>1111</v>
      </c>
      <c r="D357" s="18" t="s">
        <v>1112</v>
      </c>
      <c r="E357" s="14" t="s">
        <v>29</v>
      </c>
      <c r="F357" s="15">
        <v>45131</v>
      </c>
      <c r="G357" s="14">
        <v>12</v>
      </c>
      <c r="H357" s="15">
        <f t="shared" si="5"/>
        <v>45497</v>
      </c>
      <c r="I357" s="16" t="s">
        <v>1405</v>
      </c>
      <c r="J357" s="12" t="s">
        <v>1359</v>
      </c>
      <c r="K357" s="14" t="s">
        <v>21</v>
      </c>
      <c r="L357" s="14" t="s">
        <v>1404</v>
      </c>
      <c r="M357" s="17">
        <v>15600</v>
      </c>
      <c r="N357" s="19">
        <v>15600</v>
      </c>
      <c r="O357" s="17">
        <v>0</v>
      </c>
      <c r="P357" s="13">
        <v>1</v>
      </c>
    </row>
    <row r="358" spans="1:16" ht="94.5" x14ac:dyDescent="0.25">
      <c r="A358">
        <v>356</v>
      </c>
      <c r="B358" s="18" t="s">
        <v>1113</v>
      </c>
      <c r="C358" s="18" t="s">
        <v>1114</v>
      </c>
      <c r="D358" s="18" t="s">
        <v>1115</v>
      </c>
      <c r="E358" s="14" t="s">
        <v>1275</v>
      </c>
      <c r="F358" s="15">
        <v>45131</v>
      </c>
      <c r="G358" s="14">
        <v>12</v>
      </c>
      <c r="H358" s="15">
        <f t="shared" si="5"/>
        <v>45497</v>
      </c>
      <c r="I358" s="16" t="s">
        <v>1405</v>
      </c>
      <c r="J358" s="12" t="s">
        <v>1359</v>
      </c>
      <c r="K358" s="14" t="s">
        <v>21</v>
      </c>
      <c r="L358" s="14" t="s">
        <v>1404</v>
      </c>
      <c r="M358" s="17">
        <v>20000</v>
      </c>
      <c r="N358" s="19">
        <v>20000</v>
      </c>
      <c r="O358" s="17">
        <v>0</v>
      </c>
      <c r="P358" s="13">
        <v>1</v>
      </c>
    </row>
    <row r="359" spans="1:16" ht="94.5" x14ac:dyDescent="0.25">
      <c r="A359">
        <v>357</v>
      </c>
      <c r="B359" s="18" t="s">
        <v>1116</v>
      </c>
      <c r="C359" s="18" t="s">
        <v>1117</v>
      </c>
      <c r="D359" s="18" t="s">
        <v>1118</v>
      </c>
      <c r="E359" s="14" t="s">
        <v>1238</v>
      </c>
      <c r="F359" s="15">
        <v>45131</v>
      </c>
      <c r="G359" s="14">
        <v>3</v>
      </c>
      <c r="H359" s="15">
        <f t="shared" si="5"/>
        <v>45223</v>
      </c>
      <c r="I359" s="16" t="s">
        <v>1405</v>
      </c>
      <c r="J359" s="12" t="s">
        <v>1359</v>
      </c>
      <c r="K359" s="14" t="s">
        <v>16</v>
      </c>
      <c r="L359" s="14" t="s">
        <v>1404</v>
      </c>
      <c r="M359" s="17">
        <v>20000</v>
      </c>
      <c r="N359" s="19">
        <v>20000</v>
      </c>
      <c r="O359" s="17">
        <v>0</v>
      </c>
      <c r="P359" s="13">
        <v>1</v>
      </c>
    </row>
    <row r="360" spans="1:16" ht="94.5" x14ac:dyDescent="0.25">
      <c r="A360">
        <v>358</v>
      </c>
      <c r="B360" s="18" t="s">
        <v>1119</v>
      </c>
      <c r="C360" s="18" t="s">
        <v>1120</v>
      </c>
      <c r="D360" s="18" t="s">
        <v>1121</v>
      </c>
      <c r="E360" s="14" t="s">
        <v>1252</v>
      </c>
      <c r="F360" s="15">
        <v>45131</v>
      </c>
      <c r="G360" s="14">
        <v>12</v>
      </c>
      <c r="H360" s="15">
        <f t="shared" si="5"/>
        <v>45497</v>
      </c>
      <c r="I360" s="16" t="s">
        <v>1405</v>
      </c>
      <c r="J360" s="12" t="s">
        <v>1359</v>
      </c>
      <c r="K360" s="14" t="s">
        <v>20</v>
      </c>
      <c r="L360" s="14" t="s">
        <v>1404</v>
      </c>
      <c r="M360" s="17">
        <v>18700</v>
      </c>
      <c r="N360" s="19">
        <v>18700</v>
      </c>
      <c r="O360" s="17">
        <v>0</v>
      </c>
      <c r="P360" s="13">
        <v>1</v>
      </c>
    </row>
    <row r="361" spans="1:16" ht="94.5" x14ac:dyDescent="0.25">
      <c r="A361">
        <v>359</v>
      </c>
      <c r="B361" s="18" t="s">
        <v>1122</v>
      </c>
      <c r="C361" s="18" t="s">
        <v>1123</v>
      </c>
      <c r="D361" s="18" t="s">
        <v>1124</v>
      </c>
      <c r="E361" s="14" t="s">
        <v>1353</v>
      </c>
      <c r="F361" s="15">
        <v>45131</v>
      </c>
      <c r="G361" s="14">
        <v>12</v>
      </c>
      <c r="H361" s="15">
        <f t="shared" si="5"/>
        <v>45497</v>
      </c>
      <c r="I361" s="16" t="s">
        <v>1405</v>
      </c>
      <c r="J361" s="12" t="s">
        <v>1359</v>
      </c>
      <c r="K361" s="14" t="s">
        <v>21</v>
      </c>
      <c r="L361" s="14" t="s">
        <v>1404</v>
      </c>
      <c r="M361" s="17">
        <v>19700</v>
      </c>
      <c r="N361" s="19">
        <v>19700</v>
      </c>
      <c r="O361" s="17">
        <v>0</v>
      </c>
      <c r="P361" s="13">
        <v>1</v>
      </c>
    </row>
    <row r="362" spans="1:16" ht="94.5" x14ac:dyDescent="0.25">
      <c r="A362">
        <v>360</v>
      </c>
      <c r="B362" s="18" t="s">
        <v>1125</v>
      </c>
      <c r="C362" s="18" t="s">
        <v>1126</v>
      </c>
      <c r="D362" s="18" t="s">
        <v>1127</v>
      </c>
      <c r="E362" s="14" t="s">
        <v>1302</v>
      </c>
      <c r="F362" s="15">
        <v>45131</v>
      </c>
      <c r="G362" s="14">
        <v>12</v>
      </c>
      <c r="H362" s="15">
        <f t="shared" si="5"/>
        <v>45497</v>
      </c>
      <c r="I362" s="16" t="s">
        <v>1405</v>
      </c>
      <c r="J362" s="12" t="s">
        <v>1359</v>
      </c>
      <c r="K362" s="14" t="s">
        <v>21</v>
      </c>
      <c r="L362" s="14" t="s">
        <v>1404</v>
      </c>
      <c r="M362" s="17">
        <v>15600</v>
      </c>
      <c r="N362" s="19">
        <v>15600</v>
      </c>
      <c r="O362" s="17">
        <v>0</v>
      </c>
      <c r="P362" s="13">
        <v>1</v>
      </c>
    </row>
    <row r="363" spans="1:16" ht="94.5" x14ac:dyDescent="0.25">
      <c r="A363">
        <v>361</v>
      </c>
      <c r="B363" s="18" t="s">
        <v>1128</v>
      </c>
      <c r="C363" s="18" t="s">
        <v>1129</v>
      </c>
      <c r="D363" s="18" t="s">
        <v>1130</v>
      </c>
      <c r="E363" s="14" t="s">
        <v>1339</v>
      </c>
      <c r="F363" s="15">
        <v>45131</v>
      </c>
      <c r="G363" s="14">
        <v>12</v>
      </c>
      <c r="H363" s="15">
        <f t="shared" si="5"/>
        <v>45497</v>
      </c>
      <c r="I363" s="16" t="s">
        <v>1405</v>
      </c>
      <c r="J363" s="12" t="s">
        <v>1359</v>
      </c>
      <c r="K363" s="14" t="s">
        <v>21</v>
      </c>
      <c r="L363" s="14" t="s">
        <v>1404</v>
      </c>
      <c r="M363" s="17">
        <v>20000</v>
      </c>
      <c r="N363" s="19">
        <v>20000</v>
      </c>
      <c r="O363" s="17">
        <v>0</v>
      </c>
      <c r="P363" s="13">
        <v>1</v>
      </c>
    </row>
    <row r="364" spans="1:16" ht="94.5" x14ac:dyDescent="0.25">
      <c r="A364">
        <v>362</v>
      </c>
      <c r="B364" s="18" t="s">
        <v>1131</v>
      </c>
      <c r="C364" s="18" t="s">
        <v>1132</v>
      </c>
      <c r="D364" s="18" t="s">
        <v>1133</v>
      </c>
      <c r="E364" s="14" t="s">
        <v>1269</v>
      </c>
      <c r="F364" s="15">
        <v>45131</v>
      </c>
      <c r="G364" s="14">
        <v>12</v>
      </c>
      <c r="H364" s="15">
        <f t="shared" si="5"/>
        <v>45497</v>
      </c>
      <c r="I364" s="16" t="s">
        <v>1405</v>
      </c>
      <c r="J364" s="12" t="s">
        <v>1359</v>
      </c>
      <c r="K364" s="14" t="s">
        <v>1400</v>
      </c>
      <c r="L364" s="14" t="s">
        <v>1404</v>
      </c>
      <c r="M364" s="17">
        <v>18000</v>
      </c>
      <c r="N364" s="19">
        <v>18000</v>
      </c>
      <c r="O364" s="17">
        <v>0</v>
      </c>
      <c r="P364" s="13">
        <v>1</v>
      </c>
    </row>
    <row r="365" spans="1:16" ht="94.5" x14ac:dyDescent="0.25">
      <c r="A365">
        <v>363</v>
      </c>
      <c r="B365" s="18" t="s">
        <v>1134</v>
      </c>
      <c r="C365" s="18" t="s">
        <v>1135</v>
      </c>
      <c r="D365" s="18" t="s">
        <v>1136</v>
      </c>
      <c r="E365" s="14" t="s">
        <v>1238</v>
      </c>
      <c r="F365" s="15">
        <v>45131</v>
      </c>
      <c r="G365" s="14">
        <v>12</v>
      </c>
      <c r="H365" s="15">
        <f t="shared" si="5"/>
        <v>45497</v>
      </c>
      <c r="I365" s="16" t="s">
        <v>1405</v>
      </c>
      <c r="J365" s="12" t="s">
        <v>1359</v>
      </c>
      <c r="K365" s="14" t="s">
        <v>1401</v>
      </c>
      <c r="L365" s="14" t="s">
        <v>1404</v>
      </c>
      <c r="M365" s="17">
        <v>18700</v>
      </c>
      <c r="N365" s="19">
        <v>18700</v>
      </c>
      <c r="O365" s="17">
        <v>0</v>
      </c>
      <c r="P365" s="13">
        <v>1</v>
      </c>
    </row>
    <row r="366" spans="1:16" ht="94.5" x14ac:dyDescent="0.25">
      <c r="A366">
        <v>364</v>
      </c>
      <c r="B366" s="18" t="s">
        <v>1137</v>
      </c>
      <c r="C366" s="18" t="s">
        <v>1138</v>
      </c>
      <c r="D366" s="18" t="s">
        <v>1139</v>
      </c>
      <c r="E366" s="14" t="s">
        <v>1354</v>
      </c>
      <c r="F366" s="15">
        <v>45131</v>
      </c>
      <c r="G366" s="14">
        <v>12</v>
      </c>
      <c r="H366" s="15">
        <f t="shared" si="5"/>
        <v>45497</v>
      </c>
      <c r="I366" s="16" t="s">
        <v>1405</v>
      </c>
      <c r="J366" s="12" t="s">
        <v>1359</v>
      </c>
      <c r="K366" s="14" t="s">
        <v>21</v>
      </c>
      <c r="L366" s="14" t="s">
        <v>1404</v>
      </c>
      <c r="M366" s="17">
        <v>20000</v>
      </c>
      <c r="N366" s="19">
        <v>20000</v>
      </c>
      <c r="O366" s="17">
        <v>0</v>
      </c>
      <c r="P366" s="13">
        <v>1</v>
      </c>
    </row>
    <row r="367" spans="1:16" ht="94.5" x14ac:dyDescent="0.25">
      <c r="A367">
        <v>365</v>
      </c>
      <c r="B367" s="18" t="s">
        <v>1140</v>
      </c>
      <c r="C367" s="18" t="s">
        <v>1141</v>
      </c>
      <c r="D367" s="18" t="s">
        <v>1142</v>
      </c>
      <c r="E367" s="14" t="s">
        <v>1243</v>
      </c>
      <c r="F367" s="15">
        <v>45131</v>
      </c>
      <c r="G367" s="14">
        <v>12</v>
      </c>
      <c r="H367" s="15">
        <f t="shared" si="5"/>
        <v>45497</v>
      </c>
      <c r="I367" s="16" t="s">
        <v>1405</v>
      </c>
      <c r="J367" s="12" t="s">
        <v>1359</v>
      </c>
      <c r="K367" s="14" t="s">
        <v>21</v>
      </c>
      <c r="L367" s="14" t="s">
        <v>1404</v>
      </c>
      <c r="M367" s="17">
        <v>20000</v>
      </c>
      <c r="N367" s="19">
        <v>20000</v>
      </c>
      <c r="O367" s="17">
        <v>0</v>
      </c>
      <c r="P367" s="13">
        <v>1</v>
      </c>
    </row>
    <row r="368" spans="1:16" ht="105" x14ac:dyDescent="0.25">
      <c r="A368">
        <v>366</v>
      </c>
      <c r="B368" s="18" t="s">
        <v>1143</v>
      </c>
      <c r="C368" s="18" t="s">
        <v>1144</v>
      </c>
      <c r="D368" s="18" t="s">
        <v>1145</v>
      </c>
      <c r="E368" s="14" t="s">
        <v>1334</v>
      </c>
      <c r="F368" s="15">
        <v>45131</v>
      </c>
      <c r="G368" s="14">
        <v>12</v>
      </c>
      <c r="H368" s="15">
        <f t="shared" si="5"/>
        <v>45497</v>
      </c>
      <c r="I368" s="16" t="s">
        <v>1405</v>
      </c>
      <c r="J368" s="12" t="s">
        <v>1359</v>
      </c>
      <c r="K368" s="14" t="s">
        <v>1402</v>
      </c>
      <c r="L368" s="14" t="s">
        <v>1404</v>
      </c>
      <c r="M368" s="17">
        <v>20000</v>
      </c>
      <c r="N368" s="19">
        <v>20000</v>
      </c>
      <c r="O368" s="17">
        <v>0</v>
      </c>
      <c r="P368" s="13">
        <v>1</v>
      </c>
    </row>
    <row r="369" spans="1:16" ht="94.5" x14ac:dyDescent="0.25">
      <c r="A369">
        <v>367</v>
      </c>
      <c r="B369" s="18" t="s">
        <v>1146</v>
      </c>
      <c r="C369" s="18" t="s">
        <v>1147</v>
      </c>
      <c r="D369" s="18" t="s">
        <v>1148</v>
      </c>
      <c r="E369" s="14" t="s">
        <v>1355</v>
      </c>
      <c r="F369" s="15">
        <v>45131</v>
      </c>
      <c r="G369" s="14">
        <v>12</v>
      </c>
      <c r="H369" s="15">
        <f t="shared" si="5"/>
        <v>45497</v>
      </c>
      <c r="I369" s="16" t="s">
        <v>1405</v>
      </c>
      <c r="J369" s="12" t="s">
        <v>1359</v>
      </c>
      <c r="K369" s="14" t="s">
        <v>21</v>
      </c>
      <c r="L369" s="14" t="s">
        <v>1404</v>
      </c>
      <c r="M369" s="17">
        <v>18000</v>
      </c>
      <c r="N369" s="19">
        <v>18000</v>
      </c>
      <c r="O369" s="17">
        <v>0</v>
      </c>
      <c r="P369" s="13">
        <v>1</v>
      </c>
    </row>
    <row r="370" spans="1:16" ht="94.5" x14ac:dyDescent="0.25">
      <c r="A370">
        <v>368</v>
      </c>
      <c r="B370" s="18" t="s">
        <v>1149</v>
      </c>
      <c r="C370" s="18" t="s">
        <v>1150</v>
      </c>
      <c r="D370" s="18" t="s">
        <v>1151</v>
      </c>
      <c r="E370" s="14" t="s">
        <v>1284</v>
      </c>
      <c r="F370" s="15">
        <v>45131</v>
      </c>
      <c r="G370" s="14">
        <v>12</v>
      </c>
      <c r="H370" s="15">
        <f t="shared" si="5"/>
        <v>45497</v>
      </c>
      <c r="I370" s="16" t="s">
        <v>1405</v>
      </c>
      <c r="J370" s="12" t="s">
        <v>1359</v>
      </c>
      <c r="K370" s="14" t="s">
        <v>21</v>
      </c>
      <c r="L370" s="14" t="s">
        <v>1404</v>
      </c>
      <c r="M370" s="17">
        <v>20000</v>
      </c>
      <c r="N370" s="19">
        <v>20000</v>
      </c>
      <c r="O370" s="17">
        <v>0</v>
      </c>
      <c r="P370" s="13">
        <v>1</v>
      </c>
    </row>
    <row r="371" spans="1:16" ht="94.5" x14ac:dyDescent="0.25">
      <c r="A371">
        <v>369</v>
      </c>
      <c r="B371" s="18" t="s">
        <v>1152</v>
      </c>
      <c r="C371" s="18" t="s">
        <v>1153</v>
      </c>
      <c r="D371" s="18" t="s">
        <v>1154</v>
      </c>
      <c r="E371" s="14" t="s">
        <v>1259</v>
      </c>
      <c r="F371" s="15">
        <v>45131</v>
      </c>
      <c r="G371" s="14">
        <v>12</v>
      </c>
      <c r="H371" s="15">
        <f t="shared" si="5"/>
        <v>45497</v>
      </c>
      <c r="I371" s="16" t="s">
        <v>1405</v>
      </c>
      <c r="J371" s="12" t="s">
        <v>1359</v>
      </c>
      <c r="K371" s="14" t="s">
        <v>21</v>
      </c>
      <c r="L371" s="14" t="s">
        <v>1404</v>
      </c>
      <c r="M371" s="17">
        <v>20000</v>
      </c>
      <c r="N371" s="19">
        <v>20000</v>
      </c>
      <c r="O371" s="17">
        <v>0</v>
      </c>
      <c r="P371" s="13">
        <v>1</v>
      </c>
    </row>
    <row r="372" spans="1:16" ht="94.5" x14ac:dyDescent="0.25">
      <c r="A372">
        <v>370</v>
      </c>
      <c r="B372" s="18" t="s">
        <v>1155</v>
      </c>
      <c r="C372" s="18" t="s">
        <v>1156</v>
      </c>
      <c r="D372" s="18" t="s">
        <v>1157</v>
      </c>
      <c r="E372" s="14" t="s">
        <v>1327</v>
      </c>
      <c r="F372" s="15">
        <v>45131</v>
      </c>
      <c r="G372" s="14">
        <v>12</v>
      </c>
      <c r="H372" s="15">
        <f t="shared" si="5"/>
        <v>45497</v>
      </c>
      <c r="I372" s="16" t="s">
        <v>1405</v>
      </c>
      <c r="J372" s="12" t="s">
        <v>1359</v>
      </c>
      <c r="K372" s="14" t="s">
        <v>21</v>
      </c>
      <c r="L372" s="14" t="s">
        <v>1404</v>
      </c>
      <c r="M372" s="17">
        <v>20000</v>
      </c>
      <c r="N372" s="19">
        <v>20000</v>
      </c>
      <c r="O372" s="17">
        <v>0</v>
      </c>
      <c r="P372" s="13">
        <v>1</v>
      </c>
    </row>
    <row r="373" spans="1:16" ht="94.5" x14ac:dyDescent="0.25">
      <c r="A373">
        <v>371</v>
      </c>
      <c r="B373" s="18" t="s">
        <v>1158</v>
      </c>
      <c r="C373" s="18" t="s">
        <v>1159</v>
      </c>
      <c r="D373" s="18" t="s">
        <v>1160</v>
      </c>
      <c r="E373" s="14" t="s">
        <v>1268</v>
      </c>
      <c r="F373" s="15">
        <v>45131</v>
      </c>
      <c r="G373" s="14">
        <v>7</v>
      </c>
      <c r="H373" s="15">
        <f t="shared" si="5"/>
        <v>45346</v>
      </c>
      <c r="I373" s="16" t="s">
        <v>1405</v>
      </c>
      <c r="J373" s="12" t="s">
        <v>1359</v>
      </c>
      <c r="K373" s="14" t="s">
        <v>21</v>
      </c>
      <c r="L373" s="14" t="s">
        <v>1404</v>
      </c>
      <c r="M373" s="17">
        <v>20000</v>
      </c>
      <c r="N373" s="19">
        <v>20000</v>
      </c>
      <c r="O373" s="17">
        <v>0</v>
      </c>
      <c r="P373" s="13">
        <v>1</v>
      </c>
    </row>
    <row r="374" spans="1:16" ht="94.5" x14ac:dyDescent="0.25">
      <c r="A374">
        <v>372</v>
      </c>
      <c r="B374" s="18" t="s">
        <v>1161</v>
      </c>
      <c r="C374" s="18" t="s">
        <v>1162</v>
      </c>
      <c r="D374" s="18" t="s">
        <v>1163</v>
      </c>
      <c r="E374" s="14" t="s">
        <v>1253</v>
      </c>
      <c r="F374" s="15">
        <v>45131</v>
      </c>
      <c r="G374" s="14">
        <v>3</v>
      </c>
      <c r="H374" s="15">
        <f t="shared" si="5"/>
        <v>45223</v>
      </c>
      <c r="I374" s="16" t="s">
        <v>1405</v>
      </c>
      <c r="J374" s="12" t="s">
        <v>1359</v>
      </c>
      <c r="K374" s="14" t="s">
        <v>16</v>
      </c>
      <c r="L374" s="14" t="s">
        <v>1404</v>
      </c>
      <c r="M374" s="17">
        <v>18700</v>
      </c>
      <c r="N374" s="19">
        <v>18700</v>
      </c>
      <c r="O374" s="17">
        <v>0</v>
      </c>
      <c r="P374" s="13">
        <v>1</v>
      </c>
    </row>
    <row r="375" spans="1:16" ht="94.5" x14ac:dyDescent="0.25">
      <c r="A375">
        <v>373</v>
      </c>
      <c r="B375" s="18" t="s">
        <v>1164</v>
      </c>
      <c r="C375" s="18" t="s">
        <v>1165</v>
      </c>
      <c r="D375" s="18" t="s">
        <v>1166</v>
      </c>
      <c r="E375" s="14" t="s">
        <v>1356</v>
      </c>
      <c r="F375" s="15">
        <v>45131</v>
      </c>
      <c r="G375" s="14">
        <v>12</v>
      </c>
      <c r="H375" s="15">
        <f t="shared" si="5"/>
        <v>45497</v>
      </c>
      <c r="I375" s="16" t="s">
        <v>1405</v>
      </c>
      <c r="J375" s="12" t="s">
        <v>1359</v>
      </c>
      <c r="K375" s="14" t="s">
        <v>31</v>
      </c>
      <c r="L375" s="14" t="s">
        <v>1404</v>
      </c>
      <c r="M375" s="17">
        <v>20000</v>
      </c>
      <c r="N375" s="19">
        <v>20000</v>
      </c>
      <c r="O375" s="17">
        <v>0</v>
      </c>
      <c r="P375" s="13">
        <v>1</v>
      </c>
    </row>
    <row r="376" spans="1:16" ht="94.5" x14ac:dyDescent="0.25">
      <c r="A376">
        <v>374</v>
      </c>
      <c r="B376" s="18" t="s">
        <v>1167</v>
      </c>
      <c r="C376" s="18" t="s">
        <v>1168</v>
      </c>
      <c r="D376" s="18" t="s">
        <v>1169</v>
      </c>
      <c r="E376" s="14" t="s">
        <v>1290</v>
      </c>
      <c r="F376" s="15">
        <v>45131</v>
      </c>
      <c r="G376" s="14">
        <v>12</v>
      </c>
      <c r="H376" s="15">
        <f t="shared" si="5"/>
        <v>45497</v>
      </c>
      <c r="I376" s="16" t="s">
        <v>1405</v>
      </c>
      <c r="J376" s="12" t="s">
        <v>1359</v>
      </c>
      <c r="K376" s="14" t="s">
        <v>31</v>
      </c>
      <c r="L376" s="14" t="s">
        <v>1404</v>
      </c>
      <c r="M376" s="17">
        <v>20000</v>
      </c>
      <c r="N376" s="19">
        <v>20000</v>
      </c>
      <c r="O376" s="17">
        <v>0</v>
      </c>
      <c r="P376" s="13">
        <v>1</v>
      </c>
    </row>
    <row r="377" spans="1:16" ht="94.5" x14ac:dyDescent="0.25">
      <c r="A377">
        <v>375</v>
      </c>
      <c r="B377" s="18" t="s">
        <v>1170</v>
      </c>
      <c r="C377" s="18" t="s">
        <v>1171</v>
      </c>
      <c r="D377" s="18" t="s">
        <v>1172</v>
      </c>
      <c r="E377" s="14" t="s">
        <v>1342</v>
      </c>
      <c r="F377" s="15">
        <v>45131</v>
      </c>
      <c r="G377" s="14">
        <v>12</v>
      </c>
      <c r="H377" s="15">
        <f t="shared" si="5"/>
        <v>45497</v>
      </c>
      <c r="I377" s="16" t="s">
        <v>1405</v>
      </c>
      <c r="J377" s="12" t="s">
        <v>1359</v>
      </c>
      <c r="K377" s="14" t="s">
        <v>31</v>
      </c>
      <c r="L377" s="14" t="s">
        <v>1404</v>
      </c>
      <c r="M377" s="17">
        <v>20000</v>
      </c>
      <c r="N377" s="19">
        <v>20000</v>
      </c>
      <c r="O377" s="17">
        <v>0</v>
      </c>
      <c r="P377" s="13">
        <v>1</v>
      </c>
    </row>
    <row r="378" spans="1:16" ht="94.5" x14ac:dyDescent="0.25">
      <c r="A378">
        <v>376</v>
      </c>
      <c r="B378" s="18" t="s">
        <v>1173</v>
      </c>
      <c r="C378" s="18" t="s">
        <v>1174</v>
      </c>
      <c r="D378" s="18" t="s">
        <v>1175</v>
      </c>
      <c r="E378" s="14" t="s">
        <v>44</v>
      </c>
      <c r="F378" s="15">
        <v>45131</v>
      </c>
      <c r="G378" s="14">
        <v>12</v>
      </c>
      <c r="H378" s="15">
        <f t="shared" si="5"/>
        <v>45497</v>
      </c>
      <c r="I378" s="16" t="s">
        <v>1405</v>
      </c>
      <c r="J378" s="12" t="s">
        <v>1359</v>
      </c>
      <c r="K378" s="14" t="s">
        <v>16</v>
      </c>
      <c r="L378" s="14" t="s">
        <v>1404</v>
      </c>
      <c r="M378" s="17">
        <v>20000</v>
      </c>
      <c r="N378" s="19">
        <v>20000</v>
      </c>
      <c r="O378" s="17">
        <v>0</v>
      </c>
      <c r="P378" s="13">
        <v>1</v>
      </c>
    </row>
    <row r="379" spans="1:16" ht="94.5" x14ac:dyDescent="0.25">
      <c r="A379">
        <v>377</v>
      </c>
      <c r="B379" s="18" t="s">
        <v>1176</v>
      </c>
      <c r="C379" s="18" t="s">
        <v>1177</v>
      </c>
      <c r="D379" s="18" t="s">
        <v>1178</v>
      </c>
      <c r="E379" s="14" t="s">
        <v>1234</v>
      </c>
      <c r="F379" s="15">
        <v>45131</v>
      </c>
      <c r="G379" s="14">
        <v>12</v>
      </c>
      <c r="H379" s="15">
        <f t="shared" si="5"/>
        <v>45497</v>
      </c>
      <c r="I379" s="16" t="s">
        <v>1405</v>
      </c>
      <c r="J379" s="12" t="s">
        <v>1359</v>
      </c>
      <c r="K379" s="14" t="s">
        <v>31</v>
      </c>
      <c r="L379" s="14" t="s">
        <v>1404</v>
      </c>
      <c r="M379" s="17">
        <v>20000</v>
      </c>
      <c r="N379" s="19">
        <v>20000</v>
      </c>
      <c r="O379" s="17">
        <v>0</v>
      </c>
      <c r="P379" s="13">
        <v>1</v>
      </c>
    </row>
    <row r="380" spans="1:16" ht="94.5" x14ac:dyDescent="0.25">
      <c r="A380">
        <v>378</v>
      </c>
      <c r="B380" s="18" t="s">
        <v>1179</v>
      </c>
      <c r="C380" s="18" t="s">
        <v>1180</v>
      </c>
      <c r="D380" s="18" t="s">
        <v>1181</v>
      </c>
      <c r="E380" s="14" t="s">
        <v>1300</v>
      </c>
      <c r="F380" s="15">
        <v>45131</v>
      </c>
      <c r="G380" s="14">
        <v>12</v>
      </c>
      <c r="H380" s="15">
        <f t="shared" si="5"/>
        <v>45497</v>
      </c>
      <c r="I380" s="16" t="s">
        <v>1405</v>
      </c>
      <c r="J380" s="12" t="s">
        <v>1359</v>
      </c>
      <c r="K380" s="14" t="s">
        <v>21</v>
      </c>
      <c r="L380" s="14" t="s">
        <v>1404</v>
      </c>
      <c r="M380" s="17">
        <v>20000</v>
      </c>
      <c r="N380" s="19">
        <v>20000</v>
      </c>
      <c r="O380" s="17">
        <v>0</v>
      </c>
      <c r="P380" s="13">
        <v>1</v>
      </c>
    </row>
    <row r="381" spans="1:16" ht="94.5" x14ac:dyDescent="0.25">
      <c r="A381">
        <v>379</v>
      </c>
      <c r="B381" s="18" t="s">
        <v>1182</v>
      </c>
      <c r="C381" s="18" t="s">
        <v>1183</v>
      </c>
      <c r="D381" s="18" t="s">
        <v>1184</v>
      </c>
      <c r="E381" s="14" t="s">
        <v>1293</v>
      </c>
      <c r="F381" s="15">
        <v>45131</v>
      </c>
      <c r="G381" s="14">
        <v>6</v>
      </c>
      <c r="H381" s="15">
        <f t="shared" si="5"/>
        <v>45315</v>
      </c>
      <c r="I381" s="16" t="s">
        <v>1405</v>
      </c>
      <c r="J381" s="12" t="s">
        <v>1359</v>
      </c>
      <c r="K381" s="14" t="s">
        <v>28</v>
      </c>
      <c r="L381" s="14" t="s">
        <v>1404</v>
      </c>
      <c r="M381" s="17">
        <v>20000</v>
      </c>
      <c r="N381" s="19">
        <v>20000</v>
      </c>
      <c r="O381" s="17">
        <v>0</v>
      </c>
      <c r="P381" s="13">
        <v>1</v>
      </c>
    </row>
    <row r="382" spans="1:16" ht="94.5" x14ac:dyDescent="0.25">
      <c r="A382">
        <v>380</v>
      </c>
      <c r="B382" s="18" t="s">
        <v>1185</v>
      </c>
      <c r="C382" s="18" t="s">
        <v>1186</v>
      </c>
      <c r="D382" s="18" t="s">
        <v>1187</v>
      </c>
      <c r="E382" s="14" t="s">
        <v>1293</v>
      </c>
      <c r="F382" s="15">
        <v>45131</v>
      </c>
      <c r="G382" s="14">
        <v>12</v>
      </c>
      <c r="H382" s="15">
        <f t="shared" si="5"/>
        <v>45497</v>
      </c>
      <c r="I382" s="16" t="s">
        <v>1405</v>
      </c>
      <c r="J382" s="12" t="s">
        <v>1359</v>
      </c>
      <c r="K382" s="14" t="s">
        <v>1403</v>
      </c>
      <c r="L382" s="14" t="s">
        <v>1404</v>
      </c>
      <c r="M382" s="17">
        <v>20000</v>
      </c>
      <c r="N382" s="19">
        <v>20000</v>
      </c>
      <c r="O382" s="17">
        <v>0</v>
      </c>
      <c r="P382" s="13">
        <v>1</v>
      </c>
    </row>
    <row r="383" spans="1:16" ht="94.5" x14ac:dyDescent="0.25">
      <c r="A383">
        <v>381</v>
      </c>
      <c r="B383" s="18" t="s">
        <v>1188</v>
      </c>
      <c r="C383" s="18" t="s">
        <v>1189</v>
      </c>
      <c r="D383" s="18" t="s">
        <v>1190</v>
      </c>
      <c r="E383" s="14" t="s">
        <v>1255</v>
      </c>
      <c r="F383" s="15">
        <v>45131</v>
      </c>
      <c r="G383" s="14">
        <v>12</v>
      </c>
      <c r="H383" s="15">
        <f t="shared" si="5"/>
        <v>45497</v>
      </c>
      <c r="I383" s="16" t="s">
        <v>1405</v>
      </c>
      <c r="J383" s="12" t="s">
        <v>1359</v>
      </c>
      <c r="K383" s="14" t="s">
        <v>21</v>
      </c>
      <c r="L383" s="14" t="s">
        <v>1404</v>
      </c>
      <c r="M383" s="17">
        <v>18300</v>
      </c>
      <c r="N383" s="19">
        <v>18300</v>
      </c>
      <c r="O383" s="17">
        <v>0</v>
      </c>
      <c r="P383" s="13">
        <v>1</v>
      </c>
    </row>
    <row r="384" spans="1:16" ht="94.5" x14ac:dyDescent="0.25">
      <c r="A384">
        <v>382</v>
      </c>
      <c r="B384" s="18" t="s">
        <v>1191</v>
      </c>
      <c r="C384" s="18" t="s">
        <v>1192</v>
      </c>
      <c r="D384" s="18" t="s">
        <v>1193</v>
      </c>
      <c r="E384" s="14" t="s">
        <v>1328</v>
      </c>
      <c r="F384" s="15">
        <v>45131</v>
      </c>
      <c r="G384" s="14">
        <v>12</v>
      </c>
      <c r="H384" s="15">
        <f t="shared" si="5"/>
        <v>45497</v>
      </c>
      <c r="I384" s="16" t="s">
        <v>1405</v>
      </c>
      <c r="J384" s="12" t="s">
        <v>1359</v>
      </c>
      <c r="K384" s="14" t="s">
        <v>17</v>
      </c>
      <c r="L384" s="14" t="s">
        <v>1404</v>
      </c>
      <c r="M384" s="17">
        <v>20000</v>
      </c>
      <c r="N384" s="19">
        <v>20000</v>
      </c>
      <c r="O384" s="17">
        <v>0</v>
      </c>
      <c r="P384" s="13">
        <v>1</v>
      </c>
    </row>
    <row r="385" spans="1:16" ht="94.5" x14ac:dyDescent="0.25">
      <c r="A385">
        <v>383</v>
      </c>
      <c r="B385" s="18" t="s">
        <v>1194</v>
      </c>
      <c r="C385" s="18" t="s">
        <v>1195</v>
      </c>
      <c r="D385" s="18" t="s">
        <v>1196</v>
      </c>
      <c r="E385" s="14" t="s">
        <v>1357</v>
      </c>
      <c r="F385" s="15">
        <v>45131</v>
      </c>
      <c r="G385" s="14">
        <v>12</v>
      </c>
      <c r="H385" s="15">
        <f t="shared" si="5"/>
        <v>45497</v>
      </c>
      <c r="I385" s="16" t="s">
        <v>1405</v>
      </c>
      <c r="J385" s="12" t="s">
        <v>1359</v>
      </c>
      <c r="K385" s="14" t="s">
        <v>17</v>
      </c>
      <c r="L385" s="14" t="s">
        <v>1404</v>
      </c>
      <c r="M385" s="17">
        <v>6600</v>
      </c>
      <c r="N385" s="19">
        <v>6600</v>
      </c>
      <c r="O385" s="17">
        <v>0</v>
      </c>
      <c r="P385" s="13">
        <v>1</v>
      </c>
    </row>
    <row r="386" spans="1:16" ht="94.5" x14ac:dyDescent="0.25">
      <c r="A386">
        <v>384</v>
      </c>
      <c r="B386" s="18" t="s">
        <v>1197</v>
      </c>
      <c r="C386" s="18" t="s">
        <v>1198</v>
      </c>
      <c r="D386" s="18" t="s">
        <v>1199</v>
      </c>
      <c r="E386" s="14" t="s">
        <v>1358</v>
      </c>
      <c r="F386" s="15">
        <v>45131</v>
      </c>
      <c r="G386" s="14">
        <v>12</v>
      </c>
      <c r="H386" s="15">
        <f t="shared" ref="H386:H397" si="6">EDATE(F386,G386)</f>
        <v>45497</v>
      </c>
      <c r="I386" s="16" t="s">
        <v>1405</v>
      </c>
      <c r="J386" s="12" t="s">
        <v>1359</v>
      </c>
      <c r="K386" s="14" t="s">
        <v>21</v>
      </c>
      <c r="L386" s="14" t="s">
        <v>1404</v>
      </c>
      <c r="M386" s="17">
        <v>20000</v>
      </c>
      <c r="N386" s="19">
        <v>20000</v>
      </c>
      <c r="O386" s="17">
        <v>0</v>
      </c>
      <c r="P386" s="13">
        <v>1</v>
      </c>
    </row>
    <row r="387" spans="1:16" ht="94.5" x14ac:dyDescent="0.25">
      <c r="A387">
        <v>385</v>
      </c>
      <c r="B387" s="18" t="s">
        <v>1200</v>
      </c>
      <c r="C387" s="18" t="s">
        <v>1201</v>
      </c>
      <c r="D387" s="18" t="s">
        <v>1202</v>
      </c>
      <c r="E387" s="14" t="s">
        <v>1250</v>
      </c>
      <c r="F387" s="15">
        <v>45131</v>
      </c>
      <c r="G387" s="14">
        <v>12</v>
      </c>
      <c r="H387" s="15">
        <f t="shared" si="6"/>
        <v>45497</v>
      </c>
      <c r="I387" s="16" t="s">
        <v>1405</v>
      </c>
      <c r="J387" s="12" t="s">
        <v>1359</v>
      </c>
      <c r="K387" s="14" t="s">
        <v>31</v>
      </c>
      <c r="L387" s="14" t="s">
        <v>1404</v>
      </c>
      <c r="M387" s="17">
        <v>20000</v>
      </c>
      <c r="N387" s="19">
        <v>20000</v>
      </c>
      <c r="O387" s="17">
        <v>0</v>
      </c>
      <c r="P387" s="13">
        <v>1</v>
      </c>
    </row>
    <row r="388" spans="1:16" ht="94.5" x14ac:dyDescent="0.25">
      <c r="A388">
        <v>386</v>
      </c>
      <c r="B388" s="18" t="s">
        <v>1203</v>
      </c>
      <c r="C388" s="18" t="s">
        <v>1204</v>
      </c>
      <c r="D388" s="18" t="s">
        <v>1205</v>
      </c>
      <c r="E388" s="14" t="s">
        <v>1262</v>
      </c>
      <c r="F388" s="15">
        <v>45131</v>
      </c>
      <c r="G388" s="14">
        <v>12</v>
      </c>
      <c r="H388" s="15">
        <f t="shared" si="6"/>
        <v>45497</v>
      </c>
      <c r="I388" s="16" t="s">
        <v>1405</v>
      </c>
      <c r="J388" s="12" t="s">
        <v>1359</v>
      </c>
      <c r="K388" s="14" t="s">
        <v>1361</v>
      </c>
      <c r="L388" s="14" t="s">
        <v>1404</v>
      </c>
      <c r="M388" s="17">
        <v>20000</v>
      </c>
      <c r="N388" s="19">
        <v>20000</v>
      </c>
      <c r="O388" s="17">
        <v>0</v>
      </c>
      <c r="P388" s="13">
        <v>1</v>
      </c>
    </row>
    <row r="389" spans="1:16" ht="94.5" x14ac:dyDescent="0.25">
      <c r="A389">
        <v>387</v>
      </c>
      <c r="B389" s="18" t="s">
        <v>1206</v>
      </c>
      <c r="C389" s="18" t="s">
        <v>1207</v>
      </c>
      <c r="D389" s="18" t="s">
        <v>1208</v>
      </c>
      <c r="E389" s="14" t="s">
        <v>1237</v>
      </c>
      <c r="F389" s="15">
        <v>45131</v>
      </c>
      <c r="G389" s="14">
        <v>9</v>
      </c>
      <c r="H389" s="15">
        <f t="shared" si="6"/>
        <v>45406</v>
      </c>
      <c r="I389" s="16" t="s">
        <v>1405</v>
      </c>
      <c r="J389" s="12" t="s">
        <v>1359</v>
      </c>
      <c r="K389" s="14" t="s">
        <v>21</v>
      </c>
      <c r="L389" s="14" t="s">
        <v>1404</v>
      </c>
      <c r="M389" s="17">
        <v>20000</v>
      </c>
      <c r="N389" s="19">
        <v>20000</v>
      </c>
      <c r="O389" s="17">
        <v>0</v>
      </c>
      <c r="P389" s="13">
        <v>1</v>
      </c>
    </row>
    <row r="390" spans="1:16" ht="94.5" x14ac:dyDescent="0.25">
      <c r="A390">
        <v>388</v>
      </c>
      <c r="B390" s="18" t="s">
        <v>1209</v>
      </c>
      <c r="C390" s="18" t="s">
        <v>1210</v>
      </c>
      <c r="D390" s="18" t="s">
        <v>1211</v>
      </c>
      <c r="E390" s="14" t="s">
        <v>1259</v>
      </c>
      <c r="F390" s="15">
        <v>45131</v>
      </c>
      <c r="G390" s="14">
        <v>12</v>
      </c>
      <c r="H390" s="15">
        <f t="shared" si="6"/>
        <v>45497</v>
      </c>
      <c r="I390" s="16" t="s">
        <v>1405</v>
      </c>
      <c r="J390" s="12" t="s">
        <v>1359</v>
      </c>
      <c r="K390" s="14" t="s">
        <v>19</v>
      </c>
      <c r="L390" s="14" t="s">
        <v>1404</v>
      </c>
      <c r="M390" s="17">
        <v>18700</v>
      </c>
      <c r="N390" s="19">
        <v>18700</v>
      </c>
      <c r="O390" s="17">
        <v>0</v>
      </c>
      <c r="P390" s="13">
        <v>1</v>
      </c>
    </row>
    <row r="391" spans="1:16" ht="94.5" x14ac:dyDescent="0.25">
      <c r="A391">
        <v>389</v>
      </c>
      <c r="B391" s="18" t="s">
        <v>1212</v>
      </c>
      <c r="C391" s="18" t="s">
        <v>1213</v>
      </c>
      <c r="D391" s="18" t="s">
        <v>1214</v>
      </c>
      <c r="E391" s="14" t="s">
        <v>1280</v>
      </c>
      <c r="F391" s="15">
        <v>45131</v>
      </c>
      <c r="G391" s="14">
        <v>12</v>
      </c>
      <c r="H391" s="15">
        <f t="shared" si="6"/>
        <v>45497</v>
      </c>
      <c r="I391" s="16" t="s">
        <v>1405</v>
      </c>
      <c r="J391" s="12" t="s">
        <v>1359</v>
      </c>
      <c r="K391" s="14" t="s">
        <v>31</v>
      </c>
      <c r="L391" s="14" t="s">
        <v>1404</v>
      </c>
      <c r="M391" s="17">
        <v>20000</v>
      </c>
      <c r="N391" s="19">
        <v>20000</v>
      </c>
      <c r="O391" s="17">
        <v>0</v>
      </c>
      <c r="P391" s="13">
        <v>1</v>
      </c>
    </row>
    <row r="392" spans="1:16" ht="94.5" x14ac:dyDescent="0.25">
      <c r="A392">
        <v>390</v>
      </c>
      <c r="B392" s="18" t="s">
        <v>1215</v>
      </c>
      <c r="C392" s="18" t="s">
        <v>1216</v>
      </c>
      <c r="D392" s="18" t="s">
        <v>1217</v>
      </c>
      <c r="E392" s="14" t="s">
        <v>1278</v>
      </c>
      <c r="F392" s="15">
        <v>45131</v>
      </c>
      <c r="G392" s="14">
        <v>12</v>
      </c>
      <c r="H392" s="15">
        <f t="shared" si="6"/>
        <v>45497</v>
      </c>
      <c r="I392" s="16" t="s">
        <v>1405</v>
      </c>
      <c r="J392" s="12" t="s">
        <v>1359</v>
      </c>
      <c r="K392" s="14" t="s">
        <v>17</v>
      </c>
      <c r="L392" s="14" t="s">
        <v>1404</v>
      </c>
      <c r="M392" s="17">
        <v>20000</v>
      </c>
      <c r="N392" s="19">
        <v>20000</v>
      </c>
      <c r="O392" s="17">
        <v>0</v>
      </c>
      <c r="P392" s="13">
        <v>1</v>
      </c>
    </row>
    <row r="393" spans="1:16" ht="94.5" x14ac:dyDescent="0.25">
      <c r="A393">
        <v>391</v>
      </c>
      <c r="B393" s="18" t="s">
        <v>1218</v>
      </c>
      <c r="C393" s="18" t="s">
        <v>1219</v>
      </c>
      <c r="D393" s="18" t="s">
        <v>1220</v>
      </c>
      <c r="E393" s="14" t="s">
        <v>1282</v>
      </c>
      <c r="F393" s="15">
        <v>45131</v>
      </c>
      <c r="G393" s="14">
        <v>12</v>
      </c>
      <c r="H393" s="15">
        <f t="shared" si="6"/>
        <v>45497</v>
      </c>
      <c r="I393" s="16" t="s">
        <v>1405</v>
      </c>
      <c r="J393" s="12" t="s">
        <v>1359</v>
      </c>
      <c r="K393" s="14" t="s">
        <v>1365</v>
      </c>
      <c r="L393" s="14" t="s">
        <v>1404</v>
      </c>
      <c r="M393" s="17">
        <v>15600</v>
      </c>
      <c r="N393" s="19">
        <v>15600</v>
      </c>
      <c r="O393" s="17">
        <v>0</v>
      </c>
      <c r="P393" s="13">
        <v>1</v>
      </c>
    </row>
    <row r="394" spans="1:16" ht="94.5" x14ac:dyDescent="0.25">
      <c r="A394">
        <v>392</v>
      </c>
      <c r="B394" s="18" t="s">
        <v>1221</v>
      </c>
      <c r="C394" s="18" t="s">
        <v>1222</v>
      </c>
      <c r="D394" s="18" t="s">
        <v>1223</v>
      </c>
      <c r="E394" s="14" t="s">
        <v>1257</v>
      </c>
      <c r="F394" s="15">
        <v>45131</v>
      </c>
      <c r="G394" s="14">
        <v>2</v>
      </c>
      <c r="H394" s="15">
        <f t="shared" si="6"/>
        <v>45193</v>
      </c>
      <c r="I394" s="16" t="s">
        <v>1405</v>
      </c>
      <c r="J394" s="12" t="s">
        <v>1359</v>
      </c>
      <c r="K394" s="14" t="s">
        <v>1410</v>
      </c>
      <c r="L394" s="14" t="s">
        <v>1404</v>
      </c>
      <c r="M394" s="17">
        <v>20000</v>
      </c>
      <c r="N394" s="19">
        <v>20000</v>
      </c>
      <c r="O394" s="17">
        <v>0</v>
      </c>
      <c r="P394" s="13">
        <v>1</v>
      </c>
    </row>
    <row r="395" spans="1:16" ht="94.5" x14ac:dyDescent="0.25">
      <c r="A395">
        <v>393</v>
      </c>
      <c r="B395" s="18" t="s">
        <v>1224</v>
      </c>
      <c r="C395" s="18" t="s">
        <v>1225</v>
      </c>
      <c r="D395" s="18" t="s">
        <v>1226</v>
      </c>
      <c r="E395" s="14" t="s">
        <v>1238</v>
      </c>
      <c r="F395" s="15">
        <v>45131</v>
      </c>
      <c r="G395" s="14">
        <v>12</v>
      </c>
      <c r="H395" s="15">
        <f t="shared" si="6"/>
        <v>45497</v>
      </c>
      <c r="I395" s="16" t="s">
        <v>1405</v>
      </c>
      <c r="J395" s="12" t="s">
        <v>1359</v>
      </c>
      <c r="K395" s="14" t="s">
        <v>23</v>
      </c>
      <c r="L395" s="14" t="s">
        <v>1404</v>
      </c>
      <c r="M395" s="17">
        <v>20000</v>
      </c>
      <c r="N395" s="19">
        <v>20000</v>
      </c>
      <c r="O395" s="17">
        <v>0</v>
      </c>
      <c r="P395" s="13">
        <v>1</v>
      </c>
    </row>
    <row r="396" spans="1:16" ht="94.5" x14ac:dyDescent="0.25">
      <c r="A396">
        <v>394</v>
      </c>
      <c r="B396" s="18" t="s">
        <v>1227</v>
      </c>
      <c r="C396" s="18" t="s">
        <v>1228</v>
      </c>
      <c r="D396" s="18" t="s">
        <v>1229</v>
      </c>
      <c r="E396" s="14" t="s">
        <v>1262</v>
      </c>
      <c r="F396" s="15">
        <v>45131</v>
      </c>
      <c r="G396" s="14">
        <v>12</v>
      </c>
      <c r="H396" s="15">
        <f t="shared" si="6"/>
        <v>45497</v>
      </c>
      <c r="I396" s="16" t="s">
        <v>1405</v>
      </c>
      <c r="J396" s="12" t="s">
        <v>1359</v>
      </c>
      <c r="K396" s="14" t="s">
        <v>21</v>
      </c>
      <c r="L396" s="14" t="s">
        <v>1404</v>
      </c>
      <c r="M396" s="17">
        <v>15600</v>
      </c>
      <c r="N396" s="19">
        <v>15600</v>
      </c>
      <c r="O396" s="17">
        <v>0</v>
      </c>
      <c r="P396" s="13">
        <v>1</v>
      </c>
    </row>
    <row r="397" spans="1:16" ht="94.5" x14ac:dyDescent="0.25">
      <c r="A397">
        <v>395</v>
      </c>
      <c r="B397" s="18" t="s">
        <v>1230</v>
      </c>
      <c r="C397" s="18" t="s">
        <v>1231</v>
      </c>
      <c r="D397" s="18" t="s">
        <v>1232</v>
      </c>
      <c r="E397" s="14" t="s">
        <v>15</v>
      </c>
      <c r="F397" s="15">
        <v>45131</v>
      </c>
      <c r="G397" s="14">
        <v>12</v>
      </c>
      <c r="H397" s="15">
        <f t="shared" si="6"/>
        <v>45497</v>
      </c>
      <c r="I397" s="16" t="s">
        <v>1405</v>
      </c>
      <c r="J397" s="12" t="s">
        <v>1359</v>
      </c>
      <c r="K397" s="14" t="s">
        <v>1377</v>
      </c>
      <c r="L397" s="14" t="s">
        <v>1404</v>
      </c>
      <c r="M397" s="17">
        <v>20000</v>
      </c>
      <c r="N397" s="19">
        <v>20000</v>
      </c>
      <c r="O397" s="17">
        <v>0</v>
      </c>
      <c r="P397" s="13">
        <v>1</v>
      </c>
    </row>
    <row r="398" spans="1:16" x14ac:dyDescent="0.25">
      <c r="A398" s="4"/>
      <c r="M398" s="20">
        <f>SUM(M3:M397)</f>
        <v>7592825</v>
      </c>
    </row>
    <row r="399" spans="1:16" x14ac:dyDescent="0.25">
      <c r="A399" s="4"/>
    </row>
    <row r="400" spans="1:16" x14ac:dyDescent="0.25">
      <c r="A400" s="4"/>
    </row>
    <row r="401" spans="1:1" x14ac:dyDescent="0.25">
      <c r="A401" s="4"/>
    </row>
    <row r="1574" spans="2:16" x14ac:dyDescent="0.25">
      <c r="B1574" s="18"/>
      <c r="C1574" s="18"/>
      <c r="D1574" s="18"/>
      <c r="E1574" s="14"/>
      <c r="F1574" s="15"/>
      <c r="G1574" s="14"/>
      <c r="H1574" s="15"/>
      <c r="I1574" s="16"/>
      <c r="J1574" s="12"/>
      <c r="K1574" s="14"/>
      <c r="L1574" s="14"/>
      <c r="M1574" s="17"/>
      <c r="N1574" s="19"/>
      <c r="O1574" s="17"/>
      <c r="P1574" s="13"/>
    </row>
  </sheetData>
  <autoFilter ref="B2:P1572">
    <sortState ref="B3:P1573">
      <sortCondition ref="B2:B1573"/>
    </sortState>
  </autoFilter>
  <mergeCells count="1">
    <mergeCell ref="B1:P1"/>
  </mergeCells>
  <conditionalFormatting sqref="B1575:B1048576 B1:B2">
    <cfRule type="duplicateValues" dxfId="17" priority="24"/>
  </conditionalFormatting>
  <conditionalFormatting sqref="B28:B38">
    <cfRule type="duplicateValues" dxfId="16" priority="18"/>
  </conditionalFormatting>
  <conditionalFormatting sqref="B39:B51">
    <cfRule type="duplicateValues" dxfId="15" priority="17"/>
  </conditionalFormatting>
  <conditionalFormatting sqref="B1574 D1574">
    <cfRule type="duplicateValues" dxfId="14" priority="14"/>
  </conditionalFormatting>
  <conditionalFormatting sqref="B1574">
    <cfRule type="duplicateValues" dxfId="13" priority="15"/>
  </conditionalFormatting>
  <conditionalFormatting sqref="A1574:B1048576 A1:B3 B4:B393 A4:A397">
    <cfRule type="duplicateValues" dxfId="12" priority="13"/>
  </conditionalFormatting>
  <conditionalFormatting sqref="B3:B27">
    <cfRule type="duplicateValues" dxfId="11" priority="119"/>
  </conditionalFormatting>
  <conditionalFormatting sqref="B401:B1573">
    <cfRule type="duplicateValues" dxfId="10" priority="12"/>
  </conditionalFormatting>
  <conditionalFormatting sqref="A401:B1573">
    <cfRule type="duplicateValues" dxfId="9" priority="11"/>
  </conditionalFormatting>
  <conditionalFormatting sqref="B394:B397">
    <cfRule type="duplicateValues" dxfId="8" priority="5"/>
  </conditionalFormatting>
  <conditionalFormatting sqref="B394:B397 D394:D397">
    <cfRule type="duplicateValues" dxfId="7" priority="6"/>
  </conditionalFormatting>
  <conditionalFormatting sqref="B394:B397">
    <cfRule type="duplicateValues" dxfId="6" priority="7"/>
  </conditionalFormatting>
  <conditionalFormatting sqref="A401">
    <cfRule type="duplicateValues" dxfId="5" priority="4"/>
  </conditionalFormatting>
  <conditionalFormatting sqref="B398:B400">
    <cfRule type="duplicateValues" dxfId="4" priority="3"/>
  </conditionalFormatting>
  <conditionalFormatting sqref="A398:B400">
    <cfRule type="duplicateValues" dxfId="3" priority="2"/>
  </conditionalFormatting>
  <conditionalFormatting sqref="A398:A400">
    <cfRule type="duplicateValues" dxfId="2" priority="1"/>
  </conditionalFormatting>
  <conditionalFormatting sqref="B52:B393 D52:D393">
    <cfRule type="duplicateValues" dxfId="1" priority="131"/>
  </conditionalFormatting>
  <conditionalFormatting sqref="B52:B393">
    <cfRule type="duplicateValues" dxfId="0" priority="135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2023-04-20T05:28:13Z</cp:lastPrinted>
  <dcterms:created xsi:type="dcterms:W3CDTF">2022-08-26T08:26:16Z</dcterms:created>
  <dcterms:modified xsi:type="dcterms:W3CDTF">2025-04-01T07:25:59Z</dcterms:modified>
</cp:coreProperties>
</file>