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stoimenov\Desktop\Кръгова Икономика Договаряне\Съобщение За Публикуване\"/>
    </mc:Choice>
  </mc:AlternateContent>
  <bookViews>
    <workbookView xWindow="-120" yWindow="-120" windowWidth="29040" windowHeight="15720"/>
  </bookViews>
  <sheets>
    <sheet name="Sheet1" sheetId="1" r:id="rId1"/>
  </sheets>
  <definedNames>
    <definedName name="_xlnm._FilterDatabase" localSheetId="0" hidden="1">Sheet1!$B$2:$P$969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97" i="1" l="1"/>
  <c r="M297" i="1"/>
</calcChain>
</file>

<file path=xl/sharedStrings.xml><?xml version="1.0" encoding="utf-8"?>
<sst xmlns="http://schemas.openxmlformats.org/spreadsheetml/2006/main" count="2309" uniqueCount="833">
  <si>
    <t>Отраслова принадлежност КИД / Economic activity code</t>
  </si>
  <si>
    <t>Дата на сключване на договора / 
Operation start date</t>
  </si>
  <si>
    <t>Продължителност на изпълнение (в месеци) / 
Period of implementation (months)</t>
  </si>
  <si>
    <t>Дата на планирано приключване на изпълнението / 
Expected date of completion</t>
  </si>
  <si>
    <t>Обобщение на операцията / 
Summary of the operation</t>
  </si>
  <si>
    <t xml:space="preserve">Наименование на проекта /
Name of operation </t>
  </si>
  <si>
    <t>Място на изпълнение / Place of implementation</t>
  </si>
  <si>
    <t>Област на интервенция / 
Category of intervention</t>
  </si>
  <si>
    <t>Общ размер на допустимите разходи (в лева) /Total eligible expenditure (in BGN)</t>
  </si>
  <si>
    <t>Размер на БФП (в лева) / Amount of the grant (in BGN)</t>
  </si>
  <si>
    <t>Размер на съфинансирането от бенефициера (в лева) / Amount of contribution by the beneficiary (in BGN)</t>
  </si>
  <si>
    <t xml:space="preserve"> Номер на проектното досие / Reference number of project proposal</t>
  </si>
  <si>
    <t>Бенефициер /Beneficiary</t>
  </si>
  <si>
    <t>Единен идентификационен код / UIC</t>
  </si>
  <si>
    <t>Списък на операциите съгласно т.1 от Приложение XII  от РЕГЛАМЕНТ (ЕС) № 1303/2013 НА ЕВРОПЕЙСКИЯ ПАРЛАМЕНТ И НА СЪВЕТА
от 17 декември 2013 година за определяне на общоприложими разпоредби за Европейския фонд за регионално развитие,
Европейския социален фонд, Кохезионния фонд, Европейския земеделски фонд за развитие на
селските райони и Европейския фонд за морско дело и рибарство и за определяне на общи
разпоредби за Европейския фонд за регионално развитие, Европейския социален фонд,
Кохезионния фонд и Европейския фонд за морско дело и рибарство, и за отмяна на Регламент
(ЕО) № 1083/2006 на Съвета / List of operations under point 1 of Annex XII of Regulation (EU) No 1303/2013 of the European Parliament and of the Council of 17 December 2013 laying down common provisions on the European Regional Development Fund, the European Social Fund, the Cohesion Fund, the European Agricultural Fund for Rural Development and the European Maritime and Fisheries Fund and laying down general provisions on the European Regional Development Fund, the European Social Fund, the Cohesion Fund and the European Maritime and Fisheries Fund and repealing Council Regulation (EC) No 1083/2006</t>
  </si>
  <si>
    <t>Процент на съфинансиране от Съюза /Union co-financing rate</t>
  </si>
  <si>
    <t>BG-RRP-3.008-0004</t>
  </si>
  <si>
    <t>АДИФАРМ ЕАД</t>
  </si>
  <si>
    <t>BG-RRP-3.008-0014</t>
  </si>
  <si>
    <t>ПАК Дизайн ООД</t>
  </si>
  <si>
    <t>BG-RRP-3.008-0018</t>
  </si>
  <si>
    <t>МИЛАНОВ - Г ЕООД</t>
  </si>
  <si>
    <t>BG-RRP-3.008-0020</t>
  </si>
  <si>
    <t>ИЗИТЕКС ЕООД</t>
  </si>
  <si>
    <t>BG-RRP-3.008-0026</t>
  </si>
  <si>
    <t>ГЕЯНА ООД</t>
  </si>
  <si>
    <t>BG-RRP-3.008-0027</t>
  </si>
  <si>
    <t>БЕЛ - ЕЛЕКТРИК ООД</t>
  </si>
  <si>
    <t>BG-RRP-3.008-0029</t>
  </si>
  <si>
    <t>АФФЕКТ ООД</t>
  </si>
  <si>
    <t>BG-RRP-3.008-0031</t>
  </si>
  <si>
    <t>ФЛУИД 62 ЕООД</t>
  </si>
  <si>
    <t>BG-RRP-3.008-0032</t>
  </si>
  <si>
    <t>АТЛАНТ 2003 ЕООД</t>
  </si>
  <si>
    <t>BG-RRP-3.008-0035</t>
  </si>
  <si>
    <t>ЕТ НИК-ПЛАСТИК - ВАЛЯ ПЕТРОВА</t>
  </si>
  <si>
    <t>BG-RRP-3.008-0039</t>
  </si>
  <si>
    <t>АКТ ФОР ФЕШЪН ЕООД</t>
  </si>
  <si>
    <t>BG-RRP-3.008-0040</t>
  </si>
  <si>
    <t>АПЕЛО БЪЛГАРИЯ ООД</t>
  </si>
  <si>
    <t>BG-RRP-3.008-0041</t>
  </si>
  <si>
    <t>ДОНИ СТАЙЛ ЕООД</t>
  </si>
  <si>
    <t>BG-RRP-3.008-0042</t>
  </si>
  <si>
    <t>2Р - БЪЛГАРИЯ ЕООД</t>
  </si>
  <si>
    <t>BG-RRP-3.008-0043</t>
  </si>
  <si>
    <t>ФАВОРИТ МЕБЕЛИ ЕООД</t>
  </si>
  <si>
    <t>BG-RRP-3.008-0046</t>
  </si>
  <si>
    <t>НТН ЕООД</t>
  </si>
  <si>
    <t>BG-RRP-3.008-0052</t>
  </si>
  <si>
    <t>НОВ СТИЛ ООД</t>
  </si>
  <si>
    <t>BG-RRP-3.008-0059</t>
  </si>
  <si>
    <t>ЕРГОДИЗАЙН ООД</t>
  </si>
  <si>
    <t>BG-RRP-3.008-0061</t>
  </si>
  <si>
    <t>М.В.ЛОМОНОСОВ ООД</t>
  </si>
  <si>
    <t>BG-RRP-3.008-0066</t>
  </si>
  <si>
    <t>Чукурови и Ко ООД</t>
  </si>
  <si>
    <t>BG-RRP-3.008-0070</t>
  </si>
  <si>
    <t>ДУНАВ ПРЕС АД</t>
  </si>
  <si>
    <t>BG-RRP-3.008-0071</t>
  </si>
  <si>
    <t>ПОДЕМКРАН АД</t>
  </si>
  <si>
    <t>BG-RRP-3.008-0076</t>
  </si>
  <si>
    <t>Артан Производство ООД</t>
  </si>
  <si>
    <t>BG-RRP-3.008-0077</t>
  </si>
  <si>
    <t>БУЛМЕТАЛ АД</t>
  </si>
  <si>
    <t>BG-RRP-3.008-0080</t>
  </si>
  <si>
    <t>ЧАЙКА АД</t>
  </si>
  <si>
    <t>BG-RRP-3.008-0085</t>
  </si>
  <si>
    <t>НЮ ГЛОБАЛ БЪЛГАРИЯ АД</t>
  </si>
  <si>
    <t>BG-RRP-3.008-0088</t>
  </si>
  <si>
    <t>ТРАНСВАГОН АД</t>
  </si>
  <si>
    <t>BG-RRP-3.008-0090</t>
  </si>
  <si>
    <t>НАДЕЖДА-94 ООД</t>
  </si>
  <si>
    <t>BG-RRP-3.008-0091</t>
  </si>
  <si>
    <t>ЕТ НОВА - БОРИСЛАВ БОРИСОВ</t>
  </si>
  <si>
    <t>BG-RRP-3.008-0097</t>
  </si>
  <si>
    <t>М + С ХИДРАВЛИК АД</t>
  </si>
  <si>
    <t>BG-RRP-3.008-0099</t>
  </si>
  <si>
    <t>КАРИНА - 4 ООД</t>
  </si>
  <si>
    <t>BG-RRP-3.008-0101</t>
  </si>
  <si>
    <t>ДЪГА ПЛЮС ООД</t>
  </si>
  <si>
    <t>BG-RRP-3.008-0104</t>
  </si>
  <si>
    <t>СЛ ИНДЪСТРИС ЕООД</t>
  </si>
  <si>
    <t>BG-RRP-3.008-0108</t>
  </si>
  <si>
    <t>МАРЕЛИ СИСТЕМС ЕООД</t>
  </si>
  <si>
    <t>BG-RRP-3.008-0109</t>
  </si>
  <si>
    <t>ЮНОНА - КАТЯ ГЕНЕВА ЕООД</t>
  </si>
  <si>
    <t>BG-RRP-3.008-0112</t>
  </si>
  <si>
    <t>ЕКУИТИ ФОРС ЕООД</t>
  </si>
  <si>
    <t>BG-RRP-3.008-0114</t>
  </si>
  <si>
    <t>ГОТМАР ЕООД</t>
  </si>
  <si>
    <t>BG-RRP-3.008-0115</t>
  </si>
  <si>
    <t>ТАФПРИНТ ООД</t>
  </si>
  <si>
    <t>BG-RRP-3.008-0117</t>
  </si>
  <si>
    <t>ЗАВОД ЗА КАУЧУКОВИ УПЛЪТНИТЕЛИ АД</t>
  </si>
  <si>
    <t>BG-RRP-3.008-0118</t>
  </si>
  <si>
    <t>МЕДИНА МЕД ООД</t>
  </si>
  <si>
    <t>BG-RRP-3.008-0119</t>
  </si>
  <si>
    <t>СЕМКОВ-2001 ЕООД</t>
  </si>
  <si>
    <t>BG-RRP-3.008-0131</t>
  </si>
  <si>
    <t>ТРАКТОР ООД</t>
  </si>
  <si>
    <t>BG-RRP-3.008-0132</t>
  </si>
  <si>
    <t>ЯН 93А ЕООД</t>
  </si>
  <si>
    <t>BG-RRP-3.008-0135</t>
  </si>
  <si>
    <t>БИ ЕМ ЕС ПРОДЪКШЪН ООД</t>
  </si>
  <si>
    <t>BG-RRP-3.008-0138</t>
  </si>
  <si>
    <t>БЛОК 2003 ООД</t>
  </si>
  <si>
    <t>BG-RRP-3.008-0141</t>
  </si>
  <si>
    <t>БСМ ООД</t>
  </si>
  <si>
    <t>BG-RRP-3.008-0144</t>
  </si>
  <si>
    <t>МЕТАЛИНВЕСТ-РЕМКО ЕООД</t>
  </si>
  <si>
    <t>BG-RRP-3.008-0145</t>
  </si>
  <si>
    <t>ОФСЕТ ЕООД</t>
  </si>
  <si>
    <t>BG-RRP-3.008-0151</t>
  </si>
  <si>
    <t>ИНДЕКС - 6 ООД</t>
  </si>
  <si>
    <t>BG-RRP-3.008-0153</t>
  </si>
  <si>
    <t>МЕГАТРЕЙД ЕКСПРЕС ООД</t>
  </si>
  <si>
    <t>BG-RRP-3.008-0155</t>
  </si>
  <si>
    <t>ПРОЕКТОМЕТАЛ ООД</t>
  </si>
  <si>
    <t>BG-RRP-3.008-0159</t>
  </si>
  <si>
    <t>ЕМ ЕС ГРУП ООД</t>
  </si>
  <si>
    <t>BG-RRP-3.008-0160</t>
  </si>
  <si>
    <t>ЕНЕРГОМОНТАЖ-РР АД</t>
  </si>
  <si>
    <t>BG-RRP-3.008-0161</t>
  </si>
  <si>
    <t>ДАЙРЕКТ СЪРВИСИЗ ООД</t>
  </si>
  <si>
    <t>BG-RRP-3.008-0163</t>
  </si>
  <si>
    <t>МИНЕРАЛКОМЕРС АД</t>
  </si>
  <si>
    <t>BG-RRP-3.008-0165</t>
  </si>
  <si>
    <t>ПРЕСКОВ АД</t>
  </si>
  <si>
    <t>BG-RRP-3.008-0166</t>
  </si>
  <si>
    <t>К 2 ООД</t>
  </si>
  <si>
    <t>BG-RRP-3.008-0168</t>
  </si>
  <si>
    <t>МЕБЕЛОР ООД</t>
  </si>
  <si>
    <t>BG-RRP-3.008-0169</t>
  </si>
  <si>
    <t>РЕДО ЕООД</t>
  </si>
  <si>
    <t>BG-RRP-3.008-0171</t>
  </si>
  <si>
    <t>МАРС АРМОР ООД</t>
  </si>
  <si>
    <t>BG-RRP-3.008-0173</t>
  </si>
  <si>
    <t>ЕМКО-Г ООД</t>
  </si>
  <si>
    <t>030018680</t>
  </si>
  <si>
    <t>BG-RRP-3.008-0176</t>
  </si>
  <si>
    <t>ПРОМЕЛ-СЕВЛИЕВО ООД</t>
  </si>
  <si>
    <t>BG-RRP-3.008-0177</t>
  </si>
  <si>
    <t>ТОП ПРИНТ ООД</t>
  </si>
  <si>
    <t>BG-RRP-3.008-0179</t>
  </si>
  <si>
    <t>ДОТ КОЛОР ЕООД</t>
  </si>
  <si>
    <t>BG-RRP-3.008-0180</t>
  </si>
  <si>
    <t>ЕКОМИКС ООД</t>
  </si>
  <si>
    <t>BG-RRP-3.008-0182</t>
  </si>
  <si>
    <t>ЕЛДОМИНВЕСТ ООД</t>
  </si>
  <si>
    <t>BG-RRP-3.008-0184</t>
  </si>
  <si>
    <t>ФОКС ЛАЗЕР ЕООД</t>
  </si>
  <si>
    <t>BG-RRP-3.008-0187</t>
  </si>
  <si>
    <t>МЕБЕЛИ ДРАГИ АД</t>
  </si>
  <si>
    <t>BG-RRP-3.008-0189</t>
  </si>
  <si>
    <t>ИМПУЛС - 97 ООД</t>
  </si>
  <si>
    <t>BG-RRP-3.008-0193</t>
  </si>
  <si>
    <t>ЗАВЕТ АД</t>
  </si>
  <si>
    <t>BG-RRP-3.008-0197</t>
  </si>
  <si>
    <t>АНТОАН ВИЛЛ ЕООД</t>
  </si>
  <si>
    <t>BG-RRP-3.008-0198</t>
  </si>
  <si>
    <t>Интериор 46 Дизайн ЕООД</t>
  </si>
  <si>
    <t>BG-RRP-3.008-0201</t>
  </si>
  <si>
    <t>ПИК-2003 ООД</t>
  </si>
  <si>
    <t>BG-RRP-3.008-0202</t>
  </si>
  <si>
    <t>ТЕХНОКОНТАКТ ИНТЕРНЕЙШЪНЪЛ ООД</t>
  </si>
  <si>
    <t>BG-RRP-3.008-0204</t>
  </si>
  <si>
    <t>ТЕСПОМ АД</t>
  </si>
  <si>
    <t>BG-RRP-3.008-0205</t>
  </si>
  <si>
    <t>ТРЪБНА МЕБЕЛ ООД</t>
  </si>
  <si>
    <t>BG-RRP-3.008-0207</t>
  </si>
  <si>
    <t>Голд - Аполо ООД</t>
  </si>
  <si>
    <t>BG-RRP-3.008-0211</t>
  </si>
  <si>
    <t>СОФАРМА АД</t>
  </si>
  <si>
    <t>BG-RRP-3.008-0217</t>
  </si>
  <si>
    <t>ЕйЕмДи Тех ООД</t>
  </si>
  <si>
    <t>BG-RRP-3.008-0221</t>
  </si>
  <si>
    <t>НЕКСАС ЕООД</t>
  </si>
  <si>
    <t>BG-RRP-3.008-0222</t>
  </si>
  <si>
    <t>ТЕМПОДЕМ ЕООД</t>
  </si>
  <si>
    <t>BG-RRP-3.008-0225</t>
  </si>
  <si>
    <t>ГРУП МОУЛДИНГ ЕАД</t>
  </si>
  <si>
    <t>BG-RRP-3.008-0235</t>
  </si>
  <si>
    <t>АВА-М ООД</t>
  </si>
  <si>
    <t>BG-RRP-3.008-0239</t>
  </si>
  <si>
    <t>ЯНЕВ ИНЖЕНЕРИНГ ЕООД</t>
  </si>
  <si>
    <t>BG-RRP-3.008-0244</t>
  </si>
  <si>
    <t>МЕТАЛСТРОЙ - СТОЯНОВ И ГЕОРГИЕВ ООД</t>
  </si>
  <si>
    <t>BG-RRP-3.008-0249</t>
  </si>
  <si>
    <t>ДУНАРИТ АД</t>
  </si>
  <si>
    <t>BG-RRP-3.008-0250</t>
  </si>
  <si>
    <t>ХЕПИ ЛЕЙДИ ЕООД</t>
  </si>
  <si>
    <t>BG-RRP-3.008-0260</t>
  </si>
  <si>
    <t>СД СТРОЙПРОЕКТ ООД</t>
  </si>
  <si>
    <t>BG-RRP-3.008-0263</t>
  </si>
  <si>
    <t>УДЛЕНД МЕБЕЛ ЕООД</t>
  </si>
  <si>
    <t>BG-RRP-3.008-0271</t>
  </si>
  <si>
    <t>МУХТАРОВ ООД</t>
  </si>
  <si>
    <t>BG-RRP-3.008-0275</t>
  </si>
  <si>
    <t>ХИТ ООД</t>
  </si>
  <si>
    <t>BG-RRP-3.008-0276</t>
  </si>
  <si>
    <t>КАН-УЧТЕХСПОРТ-БЪЛГАРИЯ ЕООД</t>
  </si>
  <si>
    <t>BG-RRP-3.008-0277</t>
  </si>
  <si>
    <t>Линеа Пак ООД</t>
  </si>
  <si>
    <t>BG-RRP-3.008-0278</t>
  </si>
  <si>
    <t>ВИП ПЛАСТ ООД</t>
  </si>
  <si>
    <t>BG-RRP-3.008-0280</t>
  </si>
  <si>
    <t>САНДИ 95 ЕООД</t>
  </si>
  <si>
    <t>BG-RRP-3.008-0281</t>
  </si>
  <si>
    <t>БУРЯ ТД ЕООД</t>
  </si>
  <si>
    <t>BG-RRP-3.008-0282</t>
  </si>
  <si>
    <t>БУЛГЕД ООД</t>
  </si>
  <si>
    <t>BG-RRP-3.008-0288</t>
  </si>
  <si>
    <t>БТЛ ИНДЪСТРИЙЗ ЕАД</t>
  </si>
  <si>
    <t>BG-RRP-3.008-0291</t>
  </si>
  <si>
    <t>СОФЕЛ - МР ООД</t>
  </si>
  <si>
    <t>BG-RRP-3.008-0297</t>
  </si>
  <si>
    <t>СИДОРЕНКО ФУДТЕХ ЕООД</t>
  </si>
  <si>
    <t>BG-RRP-3.008-0299</t>
  </si>
  <si>
    <t>ТЕХНОИНЖЕНЕРИНГ ЕООД</t>
  </si>
  <si>
    <t>BG-RRP-3.008-0301</t>
  </si>
  <si>
    <t>ЕНКО ПЛАСТИКС ЕООД</t>
  </si>
  <si>
    <t>BG-RRP-3.008-0311</t>
  </si>
  <si>
    <t>БОРЯНА АД</t>
  </si>
  <si>
    <t>BG-RRP-3.008-0313</t>
  </si>
  <si>
    <t>ОВИ И САРИ ООД</t>
  </si>
  <si>
    <t>BG-RRP-3.008-0314</t>
  </si>
  <si>
    <t>ЗАРЕНА АД</t>
  </si>
  <si>
    <t>BG-RRP-3.008-0315</t>
  </si>
  <si>
    <t>ПАНДА ООД</t>
  </si>
  <si>
    <t>BG-RRP-3.008-0325</t>
  </si>
  <si>
    <t>Ивадор Груп ООД</t>
  </si>
  <si>
    <t>BG-RRP-3.008-0326</t>
  </si>
  <si>
    <t>РУДИ АН ЕООД</t>
  </si>
  <si>
    <t>BG-RRP-3.008-0329</t>
  </si>
  <si>
    <t>БАРИ КБК ГРУП ООД</t>
  </si>
  <si>
    <t>BG-RRP-3.008-0330</t>
  </si>
  <si>
    <t>ВАЛКА ЕООД</t>
  </si>
  <si>
    <t>BG-RRP-3.008-0331</t>
  </si>
  <si>
    <t>ОМЕГА ООД</t>
  </si>
  <si>
    <t>BG-RRP-3.008-0333</t>
  </si>
  <si>
    <t>ТЕЛА - ИВАН АНГЕЛЧЕВ 1 ООД</t>
  </si>
  <si>
    <t>BG-RRP-3.008-0334</t>
  </si>
  <si>
    <t>БУЛКОА ЕООД</t>
  </si>
  <si>
    <t>BG-RRP-3.008-0336</t>
  </si>
  <si>
    <t>ИМПРЕС ООД</t>
  </si>
  <si>
    <t>BG-RRP-3.008-0350</t>
  </si>
  <si>
    <t>МАТ ООД</t>
  </si>
  <si>
    <t>BG-RRP-3.008-0356</t>
  </si>
  <si>
    <t>НИКИ ООД</t>
  </si>
  <si>
    <t>BG-RRP-3.008-0360</t>
  </si>
  <si>
    <t>НАТАЛИЯ АД</t>
  </si>
  <si>
    <t>BG-RRP-3.008-0377</t>
  </si>
  <si>
    <t>ДАНКО СИСТЕМС ООД</t>
  </si>
  <si>
    <t>BG-RRP-3.008-0384</t>
  </si>
  <si>
    <t>Иноксис ООД</t>
  </si>
  <si>
    <t>BG-RRP-3.008-0388</t>
  </si>
  <si>
    <t>ЧУГУНЕНА АРМАТУРА БЪЛГАРИЯ АД</t>
  </si>
  <si>
    <t>BG-RRP-3.008-0393</t>
  </si>
  <si>
    <t>ОПТИКС АД</t>
  </si>
  <si>
    <t>BG-RRP-3.008-0396</t>
  </si>
  <si>
    <t>КЛИП ЩАНЦ ООД</t>
  </si>
  <si>
    <t>BG-RRP-3.008-0399</t>
  </si>
  <si>
    <t>КОЗЛОДУЙ ООД</t>
  </si>
  <si>
    <t>BG-RRP-3.008-0411</t>
  </si>
  <si>
    <t>ЕКОПЛАСТ ФАЙБЪР ЕАД</t>
  </si>
  <si>
    <t>BG-RRP-3.008-0414</t>
  </si>
  <si>
    <t>ЛУМБРЕКО ЕООД</t>
  </si>
  <si>
    <t>BG-RRP-3.008-0421</t>
  </si>
  <si>
    <t>ФУРНИР-ПЛАСТ ЕООД</t>
  </si>
  <si>
    <t>BG-RRP-3.008-0424</t>
  </si>
  <si>
    <t>ЛАЛЕВ ООД</t>
  </si>
  <si>
    <t>BG-RRP-3.008-0426</t>
  </si>
  <si>
    <t>БУНАЙ АД</t>
  </si>
  <si>
    <t>BG-RRP-3.008-0432</t>
  </si>
  <si>
    <t>НЕО АРТ ООД</t>
  </si>
  <si>
    <t>BG-RRP-3.008-0433</t>
  </si>
  <si>
    <t>РАЛОМЕКС АД</t>
  </si>
  <si>
    <t>BG-RRP-3.008-0435</t>
  </si>
  <si>
    <t>ЗУМ ДИЗАЙН ООД</t>
  </si>
  <si>
    <t>BG-RRP-3.008-0452</t>
  </si>
  <si>
    <t>В и Т ТРЕЙД ООД</t>
  </si>
  <si>
    <t>BG-RRP-3.008-0459</t>
  </si>
  <si>
    <t>ЛЮБ И СИНОВЕ ООД</t>
  </si>
  <si>
    <t>BG-RRP-3.008-0466</t>
  </si>
  <si>
    <t>ВАНИНА ЕКСПОРТ АД</t>
  </si>
  <si>
    <t>BG-RRP-3.008-0472</t>
  </si>
  <si>
    <t>МПЛАСТ ООД</t>
  </si>
  <si>
    <t>BG-RRP-3.008-0486</t>
  </si>
  <si>
    <t>ЕТ КРАСИМИР МАНОЛОВ - МАК</t>
  </si>
  <si>
    <t>BG-RRP-3.008-0491</t>
  </si>
  <si>
    <t>ПУЛСИО АД</t>
  </si>
  <si>
    <t>BG-RRP-3.008-0505</t>
  </si>
  <si>
    <t>ГОРАИНВЕСТ АД</t>
  </si>
  <si>
    <t>BG-RRP-3.008-0513</t>
  </si>
  <si>
    <t>МОДЕЛО ЕООД</t>
  </si>
  <si>
    <t>BG-RRP-3.008-0518</t>
  </si>
  <si>
    <t>АГИ - 1 ООД</t>
  </si>
  <si>
    <t>BG-RRP-3.008-0522</t>
  </si>
  <si>
    <t>ПРИТИ 95 ООД</t>
  </si>
  <si>
    <t>BG-RRP-3.008-0525</t>
  </si>
  <si>
    <t>ПНЕВМАТИКА - ФЕНИКС ЕООД</t>
  </si>
  <si>
    <t>BG-RRP-3.008-0526</t>
  </si>
  <si>
    <t>ФОЛИАРТ ООД</t>
  </si>
  <si>
    <t>BG-RRP-3.008-0531</t>
  </si>
  <si>
    <t>НИТЕКС 96 АД</t>
  </si>
  <si>
    <t>BG-RRP-3.008-0532</t>
  </si>
  <si>
    <t>БАЛКАНСКО ЕХО ЕООД</t>
  </si>
  <si>
    <t>BG-RRP-3.008-0533</t>
  </si>
  <si>
    <t>ОСЪМ АД</t>
  </si>
  <si>
    <t>BG-RRP-3.008-0534</t>
  </si>
  <si>
    <t>ПОЛИГРАФИЧЕСКИ КОМПЛЕКС ЖАНЕТ 45 ООД</t>
  </si>
  <si>
    <t>BG-RRP-3.008-0536</t>
  </si>
  <si>
    <t>ПРОЛЕТ ЕООД</t>
  </si>
  <si>
    <t>BG-RRP-3.008-0542</t>
  </si>
  <si>
    <t>ЗИНО-П АД</t>
  </si>
  <si>
    <t>BG-RRP-3.008-0552</t>
  </si>
  <si>
    <t>МЕБЕЛ-СТИЛ ООД</t>
  </si>
  <si>
    <t>BG-RRP-3.008-0562</t>
  </si>
  <si>
    <t>СТИМЕКС ООД</t>
  </si>
  <si>
    <t>BG-RRP-3.008-0566</t>
  </si>
  <si>
    <t>ЗММ СТОМАНА АД</t>
  </si>
  <si>
    <t>BG-RRP-3.008-0570</t>
  </si>
  <si>
    <t>ВАС ПРО ООД</t>
  </si>
  <si>
    <t>BG-RRP-3.008-0571</t>
  </si>
  <si>
    <t>ЮПИТЕР - МЕТАЛ ООД</t>
  </si>
  <si>
    <t>BG-RRP-3.008-0573</t>
  </si>
  <si>
    <t>ПАРМАШ АД</t>
  </si>
  <si>
    <t>040060959</t>
  </si>
  <si>
    <t>BG-RRP-3.008-0576</t>
  </si>
  <si>
    <t>ВИ ДЖИ ЕФ МЕТАЛИ ЕООД</t>
  </si>
  <si>
    <t>BG-RRP-3.008-0585</t>
  </si>
  <si>
    <t>ЮПИТЕР 05 ООД</t>
  </si>
  <si>
    <t>BG-RRP-3.008-0592</t>
  </si>
  <si>
    <t>КОЛОРИТ ПРЕС ООД</t>
  </si>
  <si>
    <t>BG-RRP-3.008-0593</t>
  </si>
  <si>
    <t>РЕД СПРИНГС ЕООД</t>
  </si>
  <si>
    <t>BG-RRP-3.008-0600</t>
  </si>
  <si>
    <t>ТИМС ФУУДС ЕООД</t>
  </si>
  <si>
    <t>BG-RRP-3.008-0608</t>
  </si>
  <si>
    <t>МТГ-ДЕЛФИН АД</t>
  </si>
  <si>
    <t>BG-RRP-3.008-0617</t>
  </si>
  <si>
    <t>КОФРАЖНА ТЕХНИКА АД</t>
  </si>
  <si>
    <t>BG-RRP-3.008-0621</t>
  </si>
  <si>
    <t>ТУРИСТСТРОЙ - ЦАРАЦОВО ЕООД</t>
  </si>
  <si>
    <t>BG-RRP-3.008-0624</t>
  </si>
  <si>
    <t>ЕВРИКОМ ЕООД</t>
  </si>
  <si>
    <t>BG-RRP-3.008-0627</t>
  </si>
  <si>
    <t>БИАНЧИ КАФЕ ЕООД</t>
  </si>
  <si>
    <t>BG-RRP-3.008-0632</t>
  </si>
  <si>
    <t>БРОД ТРИКО ЕООД</t>
  </si>
  <si>
    <t>BG-RRP-3.008-0638</t>
  </si>
  <si>
    <t>МГ ШУС ЕООД</t>
  </si>
  <si>
    <t>BG-RRP-3.008-0641</t>
  </si>
  <si>
    <t>ГИДО ООД</t>
  </si>
  <si>
    <t>BG-RRP-3.008-0644</t>
  </si>
  <si>
    <t>ТРАНСМОБИЛ ЕООД</t>
  </si>
  <si>
    <t>BG-RRP-3.008-0645</t>
  </si>
  <si>
    <t>АМТЕК ООД</t>
  </si>
  <si>
    <t>BG-RRP-3.008-0656</t>
  </si>
  <si>
    <t>ТРАКЦИЯ АД</t>
  </si>
  <si>
    <t>BG-RRP-3.008-0660</t>
  </si>
  <si>
    <t>САВИМЕКС ООД</t>
  </si>
  <si>
    <t>BG-RRP-3.008-0661</t>
  </si>
  <si>
    <t>ЕТ КАМ - НИКОЛА СТОЙКОВ</t>
  </si>
  <si>
    <t>030220461</t>
  </si>
  <si>
    <t>BG-RRP-3.008-0665</t>
  </si>
  <si>
    <t>Уолтопия АД</t>
  </si>
  <si>
    <t>BG-RRP-3.008-0669</t>
  </si>
  <si>
    <t>ПОЖАРНА СИГУРНОСТ ЕООД</t>
  </si>
  <si>
    <t>BG-RRP-3.008-0671</t>
  </si>
  <si>
    <t>РОЛПЛАСТ ГРУП АД</t>
  </si>
  <si>
    <t>BG-RRP-3.008-0673</t>
  </si>
  <si>
    <t>ПЛАСТХИМ - Т АД</t>
  </si>
  <si>
    <t>BG-RRP-3.008-0679</t>
  </si>
  <si>
    <t>АРСИ КОЗМЕТИКС ЕООД</t>
  </si>
  <si>
    <t>040195939</t>
  </si>
  <si>
    <t>BG-RRP-3.008-0680</t>
  </si>
  <si>
    <t>РАИС ООД</t>
  </si>
  <si>
    <t>BG-RRP-3.008-0686</t>
  </si>
  <si>
    <t>БИОМАШИНОСТРОЕНЕ АД</t>
  </si>
  <si>
    <t>BG-RRP-3.008-0688</t>
  </si>
  <si>
    <t>КЯШИФ ЕООД</t>
  </si>
  <si>
    <t>BG-RRP-3.008-0700</t>
  </si>
  <si>
    <t>ПОПЧЕВ СТОУН ДИЗАЙН ЕООД</t>
  </si>
  <si>
    <t>BG-RRP-3.008-0712</t>
  </si>
  <si>
    <t>ОБЕРЬОСТЕРАЙХИШЕ БИОДИЗЕЛ - БЪЛГАРИЯ ЕООД</t>
  </si>
  <si>
    <t>BG-RRP-3.008-0714</t>
  </si>
  <si>
    <t>ДАКС-96 ООД</t>
  </si>
  <si>
    <t>BG-RRP-3.008-0715</t>
  </si>
  <si>
    <t>Стил-М 93 ООД</t>
  </si>
  <si>
    <t>BG-RRP-3.008-0716</t>
  </si>
  <si>
    <t>КОРАБОРЕМОНТЕН ЗАВОД ОДЕСОС АД</t>
  </si>
  <si>
    <t>BG-RRP-3.008-0721</t>
  </si>
  <si>
    <t>ЕЛИКОМ ЕЛЕКТРОНИК - ГЕОРГИЕВ КД</t>
  </si>
  <si>
    <t>BG-RRP-3.008-0730</t>
  </si>
  <si>
    <t>МЕДИКЕТ ГРУП ЕООД</t>
  </si>
  <si>
    <t>BG-RRP-3.008-0734</t>
  </si>
  <si>
    <t>КИТТНЕР АНЛАГЕН - УНД МАШИНЕНБАУ ЕООД</t>
  </si>
  <si>
    <t>BG-RRP-3.008-0741</t>
  </si>
  <si>
    <t>МАУС-ПС ЕООД</t>
  </si>
  <si>
    <t>BG-RRP-3.008-0746</t>
  </si>
  <si>
    <t>ИНТЕЛИГЕНТНИ СИСТЕМИ ЗА СИГУРНОСТ ООД</t>
  </si>
  <si>
    <t>BG-RRP-3.008-0748</t>
  </si>
  <si>
    <t>АТАРО КЛИМА ЕООД</t>
  </si>
  <si>
    <t>BG-RRP-3.008-0750</t>
  </si>
  <si>
    <t>АЛИАНА ООД</t>
  </si>
  <si>
    <t>BG-RRP-3.008-0752</t>
  </si>
  <si>
    <t>ЕНЕРГОРЕМОНТ - ГЪЛЪБОВО АД</t>
  </si>
  <si>
    <t>BG-RRP-3.008-0753</t>
  </si>
  <si>
    <t>ВТПГ - СТРОЙМАТ ООД</t>
  </si>
  <si>
    <t>BG-RRP-3.008-0755</t>
  </si>
  <si>
    <t>АВКО АД</t>
  </si>
  <si>
    <t>BG-RRP-3.008-0761</t>
  </si>
  <si>
    <t>ЗАИ АД</t>
  </si>
  <si>
    <t>BG-RRP-3.008-0764</t>
  </si>
  <si>
    <t>ДЕНИСЛАВ ЕАД</t>
  </si>
  <si>
    <t>BG-RRP-3.008-0776</t>
  </si>
  <si>
    <t>ДАМВЕНТ ООД</t>
  </si>
  <si>
    <t>BG-RRP-3.008-0780</t>
  </si>
  <si>
    <t>ЧУГУНОЛЕЕНЕ - ПЪРВОМАЙ АД</t>
  </si>
  <si>
    <t>BG-RRP-3.008-0783</t>
  </si>
  <si>
    <t>ХАРМОНТ ЕООД</t>
  </si>
  <si>
    <t>BG-RRP-3.008-0788</t>
  </si>
  <si>
    <t>МЕТАКОРП КО ЕООД</t>
  </si>
  <si>
    <t>BG-RRP-3.008-0789</t>
  </si>
  <si>
    <t>БАЛКАНКАР - ЗПДЕА Г. КОСТОВ АД</t>
  </si>
  <si>
    <t>BG-RRP-3.008-0791</t>
  </si>
  <si>
    <t>МАУС ПРИНТ ООД</t>
  </si>
  <si>
    <t>BG-RRP-3.008-0799</t>
  </si>
  <si>
    <t>ДИЛКОМ БЪЛГАРИЯ ЕООД</t>
  </si>
  <si>
    <t>BG-RRP-3.008-0801</t>
  </si>
  <si>
    <t>КОЛОС ЕООД</t>
  </si>
  <si>
    <t>BG-RRP-3.008-0808</t>
  </si>
  <si>
    <t>МИНЧЕВ МЕБЕЛ ООД</t>
  </si>
  <si>
    <t>BG-RRP-3.008-0810</t>
  </si>
  <si>
    <t>АДЛ ЕООД</t>
  </si>
  <si>
    <t>BG-RRP-3.008-0817</t>
  </si>
  <si>
    <t>ИНТЕРНЕШЪНЪЛ ПАКИНГ КЪМПАНИ ООД</t>
  </si>
  <si>
    <t>BG-RRP-3.008-0830</t>
  </si>
  <si>
    <t>КИРКОВО ООД</t>
  </si>
  <si>
    <t>BG-RRP-3.008-0837</t>
  </si>
  <si>
    <t>РЕЛИКС ВИБРО АД</t>
  </si>
  <si>
    <t>BG-RRP-3.008-0839</t>
  </si>
  <si>
    <t>НЕМАТЕКС ЕООД</t>
  </si>
  <si>
    <t>BG-RRP-3.008-0841</t>
  </si>
  <si>
    <t>АЛУПЛАСТ - ЖТГ ЕООД</t>
  </si>
  <si>
    <t>BG-RRP-3.008-0843</t>
  </si>
  <si>
    <t>МИКРОМЕТ АД</t>
  </si>
  <si>
    <t>BG-RRP-3.008-0844</t>
  </si>
  <si>
    <t>КОЛОВАГ АД</t>
  </si>
  <si>
    <t>BG-RRP-3.008-0847</t>
  </si>
  <si>
    <t>ОДЕСОС ПАК ООД</t>
  </si>
  <si>
    <t>BG-RRP-3.008-0858</t>
  </si>
  <si>
    <t>ЕКСТРАПАК ООД</t>
  </si>
  <si>
    <t>BG-RRP-3.008-0863</t>
  </si>
  <si>
    <t>МЕТАЛИК АД</t>
  </si>
  <si>
    <t>BG-RRP-3.008-0864</t>
  </si>
  <si>
    <t>РОЗАИМПЕКС ООД</t>
  </si>
  <si>
    <t>BG-RRP-3.008-0871</t>
  </si>
  <si>
    <t>ПОБЕДА АД</t>
  </si>
  <si>
    <t>BG-RRP-3.008-0158</t>
  </si>
  <si>
    <t>ТРАНСТЕХ ООД</t>
  </si>
  <si>
    <t>109554048</t>
  </si>
  <si>
    <t>BG-RRP-3.008-0054</t>
  </si>
  <si>
    <t>ТН КРЕАТИВИТИ ЕООД</t>
  </si>
  <si>
    <t>BG-RRP-3.008-0322</t>
  </si>
  <si>
    <t>М-АРТ ЕООД</t>
  </si>
  <si>
    <t>119623140</t>
  </si>
  <si>
    <t>BG-RRP-3.008-0765</t>
  </si>
  <si>
    <t>СИРА ООД</t>
  </si>
  <si>
    <t>BG-RRP-3.008-0829</t>
  </si>
  <si>
    <t>АУРА МЕБЕЛ ЕООД</t>
  </si>
  <si>
    <t>21.20 Производство на лекарствени продукти</t>
  </si>
  <si>
    <t>27.90 Производство на други електрически съоръжения</t>
  </si>
  <si>
    <t>14.13 Производство на горно облекло, без работно</t>
  </si>
  <si>
    <t>13.99 Производство на други текстилни изделия, некласифицирани другаде</t>
  </si>
  <si>
    <t>33.14 Ремонт на електрически съоръжения</t>
  </si>
  <si>
    <t>14.14 Производство на долно облекло</t>
  </si>
  <si>
    <t>28.25 Производство на промишлено хладилно и вентилационно оборудване</t>
  </si>
  <si>
    <t>28.22 Производство на подемно-транспортни машини</t>
  </si>
  <si>
    <t>22.22 Производство на опаковки от пластмаси</t>
  </si>
  <si>
    <t>25.61 Повърхностно обработване и нанасяне на покритие върху метал</t>
  </si>
  <si>
    <t>27.40 Производство на лампи и осветители</t>
  </si>
  <si>
    <t>31.01 Производство на мебели за офиси и магазини</t>
  </si>
  <si>
    <t>14.19 Производство на друго облекло и допълнения за облекло</t>
  </si>
  <si>
    <t>31.09 Производство на други мебели</t>
  </si>
  <si>
    <t>25.11 Производство на метални конструкции и части от тях</t>
  </si>
  <si>
    <t>22.23 Производство на дограма и други изделия от пластмаси за строителството</t>
  </si>
  <si>
    <t>17.21 Производство на вълнообразен картон и опаковки от хартия и картон</t>
  </si>
  <si>
    <t>25.92 Производство на леки опаковки от метал</t>
  </si>
  <si>
    <t>30.20 Производство на локомотиви, мотриси и вагони</t>
  </si>
  <si>
    <t>25.12 Производство на метална дограма</t>
  </si>
  <si>
    <t>28.12 Производство на хидравлични помпи, хидравлични и пневматични двигатели</t>
  </si>
  <si>
    <t>18.12 Печатане на други издания и печатни продукти</t>
  </si>
  <si>
    <t>28.29 Производство на други машини с общо предназначение, некласифицирани другаде</t>
  </si>
  <si>
    <t>27.52 Производство на неелектрически битови уреди</t>
  </si>
  <si>
    <t>26.80 Производство на магнитни и оптични носители, незаписани</t>
  </si>
  <si>
    <t>22.19 Производство на други изделия от каучук</t>
  </si>
  <si>
    <t>22.11 Производство на външни и вътрешни гуми; регенериране на пневматични гуми</t>
  </si>
  <si>
    <t>28.30 Производство на машини за селското и горското стопанство</t>
  </si>
  <si>
    <t>25.99 Производство на други метални изделия, некласифицирани другаде</t>
  </si>
  <si>
    <t>26.40 Производство на битова електроника</t>
  </si>
  <si>
    <t>25.62 Механично обработване на метал</t>
  </si>
  <si>
    <t>17.22 Производство на домакински, санитарно-хигиенни и тоалетни изделия от хартия и картон</t>
  </si>
  <si>
    <t>28.92 Производство на машини за добива и строителството</t>
  </si>
  <si>
    <t>20.13 Производство на други основни неорганични химични вещества</t>
  </si>
  <si>
    <t>28.13 Производство на други помпи и компресори</t>
  </si>
  <si>
    <t>22.29 Производство на други изделия от пластмаси</t>
  </si>
  <si>
    <t>16.10 Разкрояване, рендосване и импрегниране на дървен материал</t>
  </si>
  <si>
    <t>23.61 Производство на изделия от бетон за строителството</t>
  </si>
  <si>
    <t>27.51 Производство на битови електроуреди</t>
  </si>
  <si>
    <t>31.02 Производство на кухненски мебели</t>
  </si>
  <si>
    <t>28.15 Производство на лагери, предавки и съединители</t>
  </si>
  <si>
    <t>29.32 Производство на други части и принадлежности за автомобили</t>
  </si>
  <si>
    <t>28.93 Производство на машини и оборудване за преработка на храни, напитки и тютюн</t>
  </si>
  <si>
    <t>28.49 Производство на други обработващи машини</t>
  </si>
  <si>
    <t>25.40 Производство на въоръжение и боеприпаси</t>
  </si>
  <si>
    <t>10.85 Производство на готови ястия</t>
  </si>
  <si>
    <t>23.63 Производство на готови бетонови смеси</t>
  </si>
  <si>
    <t>27.12 Производство на апарати за управление и разпределение на електрическа енергия</t>
  </si>
  <si>
    <t>25.94 Производство на свързващи елементи</t>
  </si>
  <si>
    <t>26.60 Производство на излъчващи електромедицински и терапевтични апарати</t>
  </si>
  <si>
    <t>22.21 Производство на листове, плочи, тръби и профили, от пластмаси</t>
  </si>
  <si>
    <t>33.12 Ремонт на машини и оборудване, с общо и специално предназначение</t>
  </si>
  <si>
    <t>14.39 Производство на класически (машинно или ръчно плетени) пуловери, жилетки и други подобни изделия</t>
  </si>
  <si>
    <t>10.71 Производство на хляб, хлебни и пресни сладкарски изделия</t>
  </si>
  <si>
    <t>15.12 Производство на куфари, чанти и други изделия за пътуване, сарашки и седларски изделия</t>
  </si>
  <si>
    <t>15.20 Производство на обувки</t>
  </si>
  <si>
    <t>24.20 Производство на тръби, кухи профили и фитинги за тях от стомана</t>
  </si>
  <si>
    <t>25.72 Производство на строителен и мебелен обков</t>
  </si>
  <si>
    <t>28.99 Производство на други машини със специално предназначение, некласифицирани другаде</t>
  </si>
  <si>
    <t>24.51 Леене на чугун</t>
  </si>
  <si>
    <t>26.70 Производство на оптични уреди и елементи и фотографска техника</t>
  </si>
  <si>
    <t>20.60 Производство на изкуствени и синтетични влакна</t>
  </si>
  <si>
    <t>20.15 Производство на азотни съединения и торове</t>
  </si>
  <si>
    <t>16.21 Производство на фурнир и дървесни плочи</t>
  </si>
  <si>
    <t>25.29 Производство на цистерни, резервоари и контейнери от метал</t>
  </si>
  <si>
    <t>31.03 Производство на матраци и дюшеци</t>
  </si>
  <si>
    <t>33.15 Ремонт и поддържане на плавателни съдове</t>
  </si>
  <si>
    <t>20.41 Производство на сапун, миещи, почистващи и полиращи препарати</t>
  </si>
  <si>
    <t>10.83 Преработка на кафе и чай</t>
  </si>
  <si>
    <t>32.30 Производство на спортни стоки</t>
  </si>
  <si>
    <t>20.42 Производство на парфюми и тоалетни продукти</t>
  </si>
  <si>
    <t>28.41 Производство на машини за обработка на метал</t>
  </si>
  <si>
    <t>23.70 Рязане, профилиране и обработване на строителни и декоративни скални материали</t>
  </si>
  <si>
    <t>20.59 Производство на други химични продукти, некласифицирани другаде</t>
  </si>
  <si>
    <t>23.12 Формуване и обработване на плоско стъкло</t>
  </si>
  <si>
    <t>26.51 Производство на уреди и апарати за измерване, изпитване и навигация</t>
  </si>
  <si>
    <t>13.92 Производство на конфекционирани текстилни изделия, без облекло</t>
  </si>
  <si>
    <t>25.30 Производство на парни котли, без котли за централно отопление</t>
  </si>
  <si>
    <t>25.93 Производство на изделия от тел, вериги и пружини</t>
  </si>
  <si>
    <t>23.91 Производство на абразивни изделия</t>
  </si>
  <si>
    <t>27.11 Производство на електрически двигатели, генератори и трансформатори</t>
  </si>
  <si>
    <t>17.29 Производство на други изделия от хартия и картон</t>
  </si>
  <si>
    <t>24.42 Производство на алуминий</t>
  </si>
  <si>
    <t>10.72 Производство на сухари, бисквити и сухи сладкарски изделия</t>
  </si>
  <si>
    <t>17.06.2024</t>
  </si>
  <si>
    <t>20.05.2024</t>
  </si>
  <si>
    <t>04.06.2024</t>
  </si>
  <si>
    <t>община Столична, гр.София</t>
  </si>
  <si>
    <t>община  Хасково, гр.Хасково</t>
  </si>
  <si>
    <t>община  Русе, гр.Русе</t>
  </si>
  <si>
    <t>община  Стара Загора, гр.Стара Загора</t>
  </si>
  <si>
    <t>община  Пазарджик, гр.Пазарджик</t>
  </si>
  <si>
    <t>община  Сливен, гр.Сливен</t>
  </si>
  <si>
    <t>община  Столична, с.Горни Богров</t>
  </si>
  <si>
    <t>община  Варна, гр.Варна</t>
  </si>
  <si>
    <t>община  Тутракан, гр.Тутракан</t>
  </si>
  <si>
    <t>община  Столична, гр.София</t>
  </si>
  <si>
    <t>община  Дряново, гр.Дряново</t>
  </si>
  <si>
    <t>община  Пловдив, гр.Пловдив</t>
  </si>
  <si>
    <t>община  Стара Загора, с.Хрищени</t>
  </si>
  <si>
    <t>община  Плевен, гр.Плевен</t>
  </si>
  <si>
    <t>община  Габрово, гр.Габрово</t>
  </si>
  <si>
    <t>община  Лом, гр.Лом</t>
  </si>
  <si>
    <t>община  Гурково, гр.Гурково</t>
  </si>
  <si>
    <t>община  Бургас, гр.Бургас</t>
  </si>
  <si>
    <t>община  Кърджали, гр.Кърджали</t>
  </si>
  <si>
    <t>община  Ловеч, гр.Ловеч</t>
  </si>
  <si>
    <t>община  Казанлък, гр.Казанлък</t>
  </si>
  <si>
    <t>община  Симитли, гр.Симитли</t>
  </si>
  <si>
    <t>община  Димитровград, гр.Димитровград</t>
  </si>
  <si>
    <t>община  Кюстендил, гр.Кюстендил</t>
  </si>
  <si>
    <t>община  Съединение, гр.Съединение</t>
  </si>
  <si>
    <t>община  Стара Загора, с.Горно Ботево</t>
  </si>
  <si>
    <t>община  Враца, с.Бели извор</t>
  </si>
  <si>
    <t>община  Божурище, гр.Божурище</t>
  </si>
  <si>
    <t>община  Пазарджик, с.Драгор</t>
  </si>
  <si>
    <t>община  Раднево, гр.Раднево</t>
  </si>
  <si>
    <t>община  Столична, с.Негован</t>
  </si>
  <si>
    <t>община  Разград, гр.Разград</t>
  </si>
  <si>
    <t>община  Добрич-град, гр.Добрич</t>
  </si>
  <si>
    <t>община  Костинброд, гр.Костинброд</t>
  </si>
  <si>
    <t>община  Созопол, с.Крушевец</t>
  </si>
  <si>
    <t>община  Севлиево, гр.Севлиево</t>
  </si>
  <si>
    <t>община  Калояново, с.Житница</t>
  </si>
  <si>
    <t>община  Шумен, гр.Шумен</t>
  </si>
  <si>
    <t>община  Марица, с.Войводиново</t>
  </si>
  <si>
    <t>община  Завет, гр.Завет</t>
  </si>
  <si>
    <t>община  Троян, с.Врабево</t>
  </si>
  <si>
    <t>община  Дупница, гр.Дупница</t>
  </si>
  <si>
    <t>община  Марица, с.Труд</t>
  </si>
  <si>
    <t>община  Горна Оряховица, гр.Горна Оряховица</t>
  </si>
  <si>
    <t>община  Русе, с.Николово</t>
  </si>
  <si>
    <t>община  Силистра, гр.Силистра</t>
  </si>
  <si>
    <t>община  Горна Оряховица, с.Първомайци</t>
  </si>
  <si>
    <t>община  Тунджа, с.Кукорево</t>
  </si>
  <si>
    <t>община  Аксаково, гр.Игнатиево</t>
  </si>
  <si>
    <t>община  Асеновград, гр.Асеновград</t>
  </si>
  <si>
    <t>община  Гълъбово, гр.Гълъбово</t>
  </si>
  <si>
    <t>община  Червен бряг, гр.Червен бряг</t>
  </si>
  <si>
    <t>община  Аксаково, гр.Аксаково</t>
  </si>
  <si>
    <t>община  Пещера, гр.Пещера</t>
  </si>
  <si>
    <t>община  Монтана, гр.Монтана</t>
  </si>
  <si>
    <t>община  Куклен, гр.Куклен</t>
  </si>
  <si>
    <t>община  Панагюрище, гр.Панагюрище</t>
  </si>
  <si>
    <t>община  Правец, гр.Правец</t>
  </si>
  <si>
    <t>община  Родопи, с.Първенец</t>
  </si>
  <si>
    <t>община  Попово, гр.Попово</t>
  </si>
  <si>
    <t>община  Ямбол, гр.Ямбол</t>
  </si>
  <si>
    <t>община  Родопи, с.Ягодово</t>
  </si>
  <si>
    <t>община  Карлово, с.Ведраре</t>
  </si>
  <si>
    <t>община  Костинброд, с.Голяновци</t>
  </si>
  <si>
    <t>община  Карлово, с.Марино поле</t>
  </si>
  <si>
    <t>община  Кубрат, гр.Кубрат</t>
  </si>
  <si>
    <t>община  Хаджидимово, с.Копривлен</t>
  </si>
  <si>
    <t>община  Лясковец, гр.Лясковец</t>
  </si>
  <si>
    <t>община  Черноочене, с.Комунига</t>
  </si>
  <si>
    <t>община  Доспат, гр.Доспат; 
община  Сатовча, с.Сатовча</t>
  </si>
  <si>
    <t>община  Севлиево, с.Кръвеник; община  Велико Търново, с.Ресен</t>
  </si>
  <si>
    <t>община  Петрич, гр.Петрич</t>
  </si>
  <si>
    <t>община  Търговище, гр.Търговище</t>
  </si>
  <si>
    <t>община  Белослав, с.Езерово</t>
  </si>
  <si>
    <t>община  Марица, с.Царацово</t>
  </si>
  <si>
    <t>община  Тервел, гр.Тервел</t>
  </si>
  <si>
    <t>община  Мъглиж, гр.Мъглиж</t>
  </si>
  <si>
    <t>община  Самуил, с.Самуил</t>
  </si>
  <si>
    <t>община  Враца, гр.Враца</t>
  </si>
  <si>
    <t>община  Летница, гр.Летница</t>
  </si>
  <si>
    <t>община  Рудозем, с.Елховец</t>
  </si>
  <si>
    <t>община  Елин Пелин, гр.Елин Пелин</t>
  </si>
  <si>
    <t>община  Калояново, с.Калояново</t>
  </si>
  <si>
    <t>община  Ботевград, гр.Ботевград</t>
  </si>
  <si>
    <t>община  Велико Търново, гр.Велико Търново</t>
  </si>
  <si>
    <t>община  Русе, гр.Русе; община  Севлиево, гр.Севлиево</t>
  </si>
  <si>
    <t>община  Берковица, гр.Берковица</t>
  </si>
  <si>
    <t>община  Белослав, гр.Белослав; община  Варна, с.Константиново</t>
  </si>
  <si>
    <t>община  Първомай, гр.Първомай</t>
  </si>
  <si>
    <t>община  Сливен, с.Новачево</t>
  </si>
  <si>
    <t>община  Кирково, с.Кирково</t>
  </si>
  <si>
    <t>община  Перник, с.Студена</t>
  </si>
  <si>
    <t>община  Средец, с.Дебелт</t>
  </si>
  <si>
    <t>община  Септември, гр.Септември</t>
  </si>
  <si>
    <t>община  Велико Търново, гр.Велико Търново; община  Павликени, гр.Павликени</t>
  </si>
  <si>
    <t>община Самоков, гр.Самоков</t>
  </si>
  <si>
    <t>община Сливен, гр.Сливен</t>
  </si>
  <si>
    <t>община Велико Търново, гр.Велико Търново</t>
  </si>
  <si>
    <t>община Пловдив, гр.Пловдив</t>
  </si>
  <si>
    <t>BG-RRP-3.008-0022</t>
  </si>
  <si>
    <t>BG-RRP-3.008-0057</t>
  </si>
  <si>
    <t>BG-RRP-3.008-0068</t>
  </si>
  <si>
    <t>BG-RRP-3.008-0072</t>
  </si>
  <si>
    <t>BG-RRP-3.008-0094</t>
  </si>
  <si>
    <t>BG-RRP-3.008-0095</t>
  </si>
  <si>
    <t>BG-RRP-3.008-0121</t>
  </si>
  <si>
    <t>BG-RRP-3.008-0134</t>
  </si>
  <si>
    <t>BG-RRP-3.008-0136</t>
  </si>
  <si>
    <t>BG-RRP-3.008-0137</t>
  </si>
  <si>
    <t>BG-RRP-3.008-0186</t>
  </si>
  <si>
    <t>BG-RRP-3.008-0191</t>
  </si>
  <si>
    <t>BG-RRP-3.008-0203</t>
  </si>
  <si>
    <t>BG-RRP-3.008-0216</t>
  </si>
  <si>
    <t>BG-RRP-3.008-0236</t>
  </si>
  <si>
    <t>BG-RRP-3.008-0245</t>
  </si>
  <si>
    <t>BG-RRP-3.008-0246</t>
  </si>
  <si>
    <t>BG-RRP-3.008-0267</t>
  </si>
  <si>
    <t>BG-RRP-3.008-0285</t>
  </si>
  <si>
    <t>BG-RRP-3.008-0300</t>
  </si>
  <si>
    <t>BG-RRP-3.008-0312</t>
  </si>
  <si>
    <t>BG-RRP-3.008-0320</t>
  </si>
  <si>
    <t>BG-RRP-3.008-0348</t>
  </si>
  <si>
    <t>BG-RRP-3.008-0364</t>
  </si>
  <si>
    <t>BG-RRP-3.008-0365</t>
  </si>
  <si>
    <t>BG-RRP-3.008-0369</t>
  </si>
  <si>
    <t>BG-RRP-3.008-0372</t>
  </si>
  <si>
    <t>BG-RRP-3.008-0381</t>
  </si>
  <si>
    <t>BG-RRP-3.008-0382</t>
  </si>
  <si>
    <t>BG-RRP-3.008-0387</t>
  </si>
  <si>
    <t>BG-RRP-3.008-0389</t>
  </si>
  <si>
    <t>BG-RRP-3.008-0397</t>
  </si>
  <si>
    <t>BG-RRP-3.008-0404</t>
  </si>
  <si>
    <t>BG-RRP-3.008-0413</t>
  </si>
  <si>
    <t>BG-RRP-3.008-0423</t>
  </si>
  <si>
    <t>BG-RRP-3.008-0430</t>
  </si>
  <si>
    <t>BG-RRP-3.008-0431</t>
  </si>
  <si>
    <t>BG-RRP-3.008-0447</t>
  </si>
  <si>
    <t>BG-RRP-3.008-0450</t>
  </si>
  <si>
    <t>BG-RRP-3.008-0456</t>
  </si>
  <si>
    <t>BG-RRP-3.008-0464</t>
  </si>
  <si>
    <t>BG-RRP-3.008-0470</t>
  </si>
  <si>
    <t>BG-RRP-3.008-0479</t>
  </si>
  <si>
    <t>BG-RRP-3.008-0500</t>
  </si>
  <si>
    <t>BG-RRP-3.008-0503</t>
  </si>
  <si>
    <t>BG-RRP-3.008-0506</t>
  </si>
  <si>
    <t>BG-RRP-3.008-0529</t>
  </si>
  <si>
    <t>BG-RRP-3.008-0544</t>
  </si>
  <si>
    <t>BG-RRP-3.008-0546</t>
  </si>
  <si>
    <t>BG-RRP-3.008-0591</t>
  </si>
  <si>
    <t>BG-RRP-3.008-0596</t>
  </si>
  <si>
    <t>BG-RRP-3.008-0609</t>
  </si>
  <si>
    <t>BG-RRP-3.008-0611</t>
  </si>
  <si>
    <t>BG-RRP-3.008-0615</t>
  </si>
  <si>
    <t>BG-RRP-3.008-0682</t>
  </si>
  <si>
    <t>BG-RRP-3.008-0683</t>
  </si>
  <si>
    <t>BG-RRP-3.008-0692</t>
  </si>
  <si>
    <t>BG-RRP-3.008-0702</t>
  </si>
  <si>
    <t>BG-RRP-3.008-0769</t>
  </si>
  <si>
    <t>BG-RRP-3.008-0770</t>
  </si>
  <si>
    <t>BG-RRP-3.008-0790</t>
  </si>
  <si>
    <t>BG-RRP-3.008-0826</t>
  </si>
  <si>
    <t>BG-RRP-3.008-0866</t>
  </si>
  <si>
    <t>BG-RRP-3.008-0879</t>
  </si>
  <si>
    <t>BG-RRP-3.008-0602</t>
  </si>
  <si>
    <t>BG-RRP-3.008-0613</t>
  </si>
  <si>
    <t>BG-RRP-3.008-0622</t>
  </si>
  <si>
    <t>BG-RRP-3.008-0643</t>
  </si>
  <si>
    <t>BG-RRP-3.008-0649</t>
  </si>
  <si>
    <t>МЕДИЯ ДИЗАЙН ООД</t>
  </si>
  <si>
    <t>ЕС СИ ЕС ООД</t>
  </si>
  <si>
    <t>МАКЕНА - РУСЕ ЕООД</t>
  </si>
  <si>
    <t>ГЛОРИЯ - 2001 ООД</t>
  </si>
  <si>
    <t>ТЕНЕВ СПОРТ БЪЛГАРИЯ ЕООД</t>
  </si>
  <si>
    <t>НИК 2000 ЕООД</t>
  </si>
  <si>
    <t>БУЛМЕКС ЕООД</t>
  </si>
  <si>
    <t>община  Козлодуй, с.Бутан</t>
  </si>
  <si>
    <t>28.21 Производство на пещи и горелки</t>
  </si>
  <si>
    <t>община  Перник, гр.Перник</t>
  </si>
  <si>
    <t>ПАЛЕТЕН 24 - БАЛКАН ЕООД</t>
  </si>
  <si>
    <t>16.24 Производство на опаковки от дървен материал</t>
  </si>
  <si>
    <t>община  Гоце Делчев, гр.Гоце Делчев</t>
  </si>
  <si>
    <t>БЕТОН ЕООД</t>
  </si>
  <si>
    <t>община  Сандански, с.Левуново</t>
  </si>
  <si>
    <t>МЕТРОН ЕАД</t>
  </si>
  <si>
    <t>община  Божурище, с.Пролеша</t>
  </si>
  <si>
    <t>МЕТАЛПЛАСТ ИНЖЕНЕРИНГ ЕООД</t>
  </si>
  <si>
    <t>РАЯ ЕООД</t>
  </si>
  <si>
    <t>РЕД СТИИЛ ЕООД</t>
  </si>
  <si>
    <t>АРТЕКО ДИЗАЙН ООД</t>
  </si>
  <si>
    <t>ЕН ДЖИ ТЕХНОЛОДЖИ ООД</t>
  </si>
  <si>
    <t>община  Елин Пелин, с.Равно поле</t>
  </si>
  <si>
    <t>ПАТЛИДЖАНСКИ ООД</t>
  </si>
  <si>
    <t>Т/БЛОК ЕООД</t>
  </si>
  <si>
    <t>Паро и Ко ЕООД</t>
  </si>
  <si>
    <t>НИПИ - М АД</t>
  </si>
  <si>
    <t>32.50 Производство на медицински и зъболекарски инструменти и средства</t>
  </si>
  <si>
    <t>КНМ ТЕКСТИЛ ООД</t>
  </si>
  <si>
    <t>РД СИСТЕМС ООД</t>
  </si>
  <si>
    <t>СИД ГРИЙН ЕООД</t>
  </si>
  <si>
    <t>24.52 Леене на стомана</t>
  </si>
  <si>
    <t>11.07 Производство на безалкохолни напитки, минерални и други бутилирани води</t>
  </si>
  <si>
    <t>АТИА ПРИНТ ООД</t>
  </si>
  <si>
    <t>АРКАДА-22 ООД</t>
  </si>
  <si>
    <t>община  Столична, с.Казичене</t>
  </si>
  <si>
    <t>САКМАРКЕТ ЕООД</t>
  </si>
  <si>
    <t>община  Ветрино, с.Доброплодно; община  Аксаково, гр.Игнатиево</t>
  </si>
  <si>
    <t>УНИПАК-В ЕООД</t>
  </si>
  <si>
    <t>БЕЛСИСТЕМС ООД</t>
  </si>
  <si>
    <t>община  Бяла, гр.Бяла</t>
  </si>
  <si>
    <t>ПОДЕМСТРОЙМАШ ИНВЕСТ ЕАД</t>
  </si>
  <si>
    <t>БИЯНКИ ЕООД</t>
  </si>
  <si>
    <t>ДАРГО ЕУ ООД</t>
  </si>
  <si>
    <t>ФормаПро ООД</t>
  </si>
  <si>
    <t>"ДЖИ АНД ДЖИ" ООД</t>
  </si>
  <si>
    <t>БГ МЕБЕЛ КОМПАНИЯ ООД</t>
  </si>
  <si>
    <t>ЛАНДМАРК ООД</t>
  </si>
  <si>
    <t>ЕКО-БОТЪЛС ЕООД</t>
  </si>
  <si>
    <t>община  Благоевград, гр.Благоевград</t>
  </si>
  <si>
    <t>ХЕЛФИ ПЛАСТИКС ООД</t>
  </si>
  <si>
    <t>община  Столична, с.Мрамор</t>
  </si>
  <si>
    <t>НАТАНАИЛ ЕООД</t>
  </si>
  <si>
    <t>КОЗИРОГ ЕООД</t>
  </si>
  <si>
    <t>Зеолит уотър къмпани ЕООД</t>
  </si>
  <si>
    <t>КИБЕРИС ООД</t>
  </si>
  <si>
    <t>ЧЕХ-ПЛАСТ ООД</t>
  </si>
  <si>
    <t>МАШПРОЕКТ - 94 ЕООД</t>
  </si>
  <si>
    <t>община  Велико Търново, гр.Дебелец</t>
  </si>
  <si>
    <t>МАРЕЛИ ЕООД</t>
  </si>
  <si>
    <t>община  Калояново, с.Дуванлии</t>
  </si>
  <si>
    <t>МОНТАЖИ ПРОБГ ООД</t>
  </si>
  <si>
    <t>община  Девня, гр.Девня</t>
  </si>
  <si>
    <t>ИНТЕРПРЕД ПАРТНЕР АД</t>
  </si>
  <si>
    <t>ДЕБОС ЕООД</t>
  </si>
  <si>
    <t>община  Марица, с.Рогош</t>
  </si>
  <si>
    <t>ЛАМАРИНА 2005 ЕООД</t>
  </si>
  <si>
    <t>община  Садово, с.Болярци</t>
  </si>
  <si>
    <t>ЙОТА ООД</t>
  </si>
  <si>
    <t>Ей Пи Ел ЕООД</t>
  </si>
  <si>
    <t>ЛОРЕКС ГРУП ЕС ЕООД</t>
  </si>
  <si>
    <t>КОЛОР - ПЛАСТ ООД</t>
  </si>
  <si>
    <t>Даун Криейтърс АД</t>
  </si>
  <si>
    <t>община  Брезово, гр.Брезово</t>
  </si>
  <si>
    <t>ДАБЪЛ Д ГРУП ЕООД</t>
  </si>
  <si>
    <t>МЕЛБОН АД</t>
  </si>
  <si>
    <t>10.82 Производство на какао, шоколадови и захарни изделия</t>
  </si>
  <si>
    <t>БРАТЯ ЧИЧЕКЛИЕВИ ООД</t>
  </si>
  <si>
    <t>ПИРИН СПРИНГ АД</t>
  </si>
  <si>
    <t>община  Гоце Делчев, с.Баничан</t>
  </si>
  <si>
    <t>КОМФОРТ - 2008 ООД</t>
  </si>
  <si>
    <t>32.40 Производство на игри и детски играчки</t>
  </si>
  <si>
    <t>ПАПАДОПУЛОС И СИН ООД</t>
  </si>
  <si>
    <t>ГРИНД ЕООД</t>
  </si>
  <si>
    <t>МОРЕЛЛО - ФУРНИ ЕООД</t>
  </si>
  <si>
    <t>ПЛАСТ - 60 ЕООД</t>
  </si>
  <si>
    <t>СИМЛОДЖИК ЕООД</t>
  </si>
  <si>
    <t>ЮВИ ЮНАЙТЕД ВИЖЪН ООД</t>
  </si>
  <si>
    <t>община  Столична, гр.София; община  Пловдив, гр.Пловдив; община  Варна, гр.Варна; община  Бургас, гр.Бургас; община  Русе, гр.Русе; община  Стара Загора, гр.Стара Загора; община  Плевен, гр.Плевен</t>
  </si>
  <si>
    <t>ЕВРО ХРОМ ЕООД</t>
  </si>
  <si>
    <t>община Хасково, гр.Хасково</t>
  </si>
  <si>
    <t>АВАНС ЕООД</t>
  </si>
  <si>
    <t>община Габрово, гр.Габрово</t>
  </si>
  <si>
    <t>АНА ЕООД</t>
  </si>
  <si>
    <t>101672482</t>
  </si>
  <si>
    <t>община Гоце Делчев, гр.Гоце Делчев</t>
  </si>
  <si>
    <t>ИНТЕРПЛАСТ ООД</t>
  </si>
  <si>
    <t>СТАРА ЗАГОРА  ПРОЕКТ ЕООД</t>
  </si>
  <si>
    <t>община Казанлък, с.Ръжена</t>
  </si>
  <si>
    <t>ТЕХНО КЪНСТРАКШЪН ЕООД</t>
  </si>
  <si>
    <t>131069013</t>
  </si>
  <si>
    <t>Подкрепа за прехода към кръгова икономика</t>
  </si>
  <si>
    <t xml:space="preserve"> 	
047 Подкрепа за благоприятни за околната среда производствени процеси и ефективно използване на ресурсите в МСП</t>
  </si>
  <si>
    <t>Целта на процедурата е да допринесе за ускоряване на прехода към кръгова икономика  чрез предоставянето на безвъзмездни средства на предприятията от производствения сектор за въвеждане на кръгови модели  за използване на ресурсите и внедряване на неутрални по отношение на климата методи и технологии за производство и потребление на продуктите от дейността им.</t>
  </si>
  <si>
    <t>№</t>
  </si>
  <si>
    <t xml:space="preserve">Общо: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</si>
</sst>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mm\.yyyy\ &quot;г.&quot;;@"/>
    <numFmt numFmtId="165" formatCode="#,##0.00\ &quot;лв.&quot;"/>
  </numFmts>
  <fonts count="26">
    <font>
      <sz val="11"/>
      <color theme="1"/>
      <name val="Calibri"/>
      <family val="2"/>
      <charset val="204"/>
      <scheme val="minor"/>
    </font>
    <font>
      <sz val="8"/>
      <color theme="1"/>
      <name val="Verdana"/>
      <family val="2"/>
      <charset val="204"/>
    </font>
    <font>
      <sz val="11"/>
      <color rgb="FF000000"/>
      <name val="Calibri"/>
      <family val="2"/>
    </font>
    <font>
      <sz val="10"/>
      <name val="Arial"/>
      <family val="2"/>
      <charset val="204"/>
    </font>
    <font>
      <sz val="11"/>
      <color indexed="8"/>
      <name val="Calibri"/>
      <family val="2"/>
      <charset val="204"/>
    </font>
    <font>
      <sz val="11"/>
      <color indexed="9"/>
      <name val="Calibri"/>
      <family val="2"/>
      <charset val="204"/>
    </font>
    <font>
      <sz val="11"/>
      <color indexed="20"/>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1"/>
      <color indexed="63"/>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8"/>
      <color indexed="8"/>
      <name val="Verdana"/>
      <family val="2"/>
      <charset val="204"/>
    </font>
    <font>
      <b/>
      <sz val="9"/>
      <color indexed="8"/>
      <name val="Verdana"/>
      <family val="2"/>
      <charset val="204"/>
    </font>
    <font>
      <b/>
      <sz val="12"/>
      <color indexed="8"/>
      <name val="Verdana"/>
      <family val="2"/>
      <charset val="204"/>
    </font>
    <font>
      <b/>
      <sz val="9"/>
      <color indexed="8"/>
      <name val="Aptos Narrow"/>
      <family val="2"/>
    </font>
    <font>
      <b/>
      <sz val="11"/>
      <color theme="1"/>
      <name val="Calibri"/>
      <family val="2"/>
      <charset val="204"/>
      <scheme val="minor"/>
    </font>
  </fonts>
  <fills count="26">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92D050"/>
        <bgColor theme="6"/>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50">
    <xf numFmtId="0" fontId="0" fillId="0" borderId="0"/>
    <xf numFmtId="0" fontId="2" fillId="0" borderId="0" applyBorder="0"/>
    <xf numFmtId="14" fontId="1" fillId="2" borderId="2">
      <alignment horizontal="center" vertical="center"/>
    </xf>
    <xf numFmtId="0" fontId="3" fillId="0" borderId="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9" borderId="0" applyNumberFormat="0" applyBorder="0" applyAlignment="0" applyProtection="0"/>
    <xf numFmtId="0" fontId="4" fillId="12" borderId="0" applyNumberFormat="0" applyBorder="0" applyAlignment="0" applyProtection="0"/>
    <xf numFmtId="0" fontId="5" fillId="13"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20" borderId="0" applyNumberFormat="0" applyBorder="0" applyAlignment="0" applyProtection="0"/>
    <xf numFmtId="0" fontId="6" fillId="4" borderId="0" applyNumberFormat="0" applyBorder="0" applyAlignment="0" applyProtection="0"/>
    <xf numFmtId="0" fontId="7" fillId="21" borderId="3" applyNumberFormat="0" applyAlignment="0" applyProtection="0"/>
    <xf numFmtId="0" fontId="8" fillId="22" borderId="4" applyNumberFormat="0" applyAlignment="0" applyProtection="0"/>
    <xf numFmtId="0" fontId="9" fillId="0" borderId="0" applyNumberFormat="0" applyFill="0" applyBorder="0" applyAlignment="0" applyProtection="0"/>
    <xf numFmtId="0" fontId="10" fillId="5" borderId="0" applyNumberFormat="0" applyBorder="0" applyAlignment="0" applyProtection="0"/>
    <xf numFmtId="0" fontId="11" fillId="0" borderId="5" applyNumberFormat="0" applyFill="0" applyAlignment="0" applyProtection="0"/>
    <xf numFmtId="0" fontId="12" fillId="0" borderId="6" applyNumberFormat="0" applyFill="0" applyAlignment="0" applyProtection="0"/>
    <xf numFmtId="0" fontId="13" fillId="0" borderId="7" applyNumberFormat="0" applyFill="0" applyAlignment="0" applyProtection="0"/>
    <xf numFmtId="0" fontId="13" fillId="0" borderId="0" applyNumberFormat="0" applyFill="0" applyBorder="0" applyAlignment="0" applyProtection="0"/>
    <xf numFmtId="0" fontId="14" fillId="8" borderId="3" applyNumberFormat="0" applyAlignment="0" applyProtection="0"/>
    <xf numFmtId="0" fontId="15" fillId="0" borderId="8" applyNumberFormat="0" applyFill="0" applyAlignment="0" applyProtection="0"/>
    <xf numFmtId="0" fontId="16" fillId="23" borderId="0" applyNumberFormat="0" applyBorder="0" applyAlignment="0" applyProtection="0"/>
    <xf numFmtId="0" fontId="2" fillId="0" borderId="0" applyBorder="0"/>
    <xf numFmtId="0" fontId="2" fillId="0" borderId="0" applyBorder="0"/>
    <xf numFmtId="0" fontId="2" fillId="0" borderId="0" applyBorder="0"/>
    <xf numFmtId="0" fontId="2" fillId="0" borderId="0" applyBorder="0"/>
    <xf numFmtId="0" fontId="3" fillId="0" borderId="0"/>
    <xf numFmtId="0" fontId="3" fillId="24" borderId="9" applyNumberFormat="0" applyFont="0" applyAlignment="0" applyProtection="0"/>
    <xf numFmtId="0" fontId="17" fillId="21" borderId="10" applyNumberFormat="0" applyAlignment="0" applyProtection="0"/>
    <xf numFmtId="0" fontId="18" fillId="0" borderId="0" applyNumberFormat="0" applyFill="0" applyBorder="0" applyAlignment="0" applyProtection="0"/>
    <xf numFmtId="0" fontId="19" fillId="0" borderId="11" applyNumberFormat="0" applyFill="0" applyAlignment="0" applyProtection="0"/>
    <xf numFmtId="0" fontId="20" fillId="0" borderId="0" applyNumberFormat="0" applyFill="0" applyBorder="0" applyAlignment="0" applyProtection="0"/>
  </cellStyleXfs>
  <cellXfs count="32">
    <xf numFmtId="0" fontId="0" fillId="0" borderId="0" xfId="0"/>
    <xf numFmtId="0" fontId="21" fillId="0" borderId="0" xfId="0" applyFont="1" applyAlignment="1">
      <alignment horizontal="center" vertical="center"/>
    </xf>
    <xf numFmtId="0" fontId="21" fillId="0" borderId="0" xfId="0" applyFont="1" applyAlignment="1">
      <alignment horizontal="center" vertical="center" wrapText="1"/>
    </xf>
    <xf numFmtId="0" fontId="22" fillId="25" borderId="1" xfId="0" applyFont="1" applyFill="1" applyBorder="1" applyAlignment="1">
      <alignment horizontal="center" vertical="center" wrapText="1"/>
    </xf>
    <xf numFmtId="0" fontId="0" fillId="2" borderId="0" xfId="0" applyFill="1" applyAlignment="1">
      <alignment vertical="center"/>
    </xf>
    <xf numFmtId="0" fontId="0" fillId="0" borderId="0" xfId="0" applyAlignment="1">
      <alignment horizontal="center" vertical="center"/>
    </xf>
    <xf numFmtId="0" fontId="0" fillId="0" borderId="0" xfId="0" applyAlignment="1">
      <alignment horizontal="left"/>
    </xf>
    <xf numFmtId="0" fontId="0" fillId="0" borderId="0" xfId="0" applyAlignment="1">
      <alignment horizontal="center"/>
    </xf>
    <xf numFmtId="0" fontId="0" fillId="2" borderId="0" xfId="0" applyFill="1"/>
    <xf numFmtId="0" fontId="1" fillId="2" borderId="1" xfId="0" applyFont="1" applyFill="1" applyBorder="1" applyAlignment="1">
      <alignment horizontal="center" vertical="center" wrapText="1"/>
    </xf>
    <xf numFmtId="9" fontId="1" fillId="2" borderId="1" xfId="0" applyNumberFormat="1" applyFont="1" applyFill="1" applyBorder="1" applyAlignment="1">
      <alignment horizontal="center" vertical="center" wrapText="1"/>
    </xf>
    <xf numFmtId="1" fontId="1" fillId="2" borderId="1" xfId="0" applyNumberFormat="1"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2" fontId="1" fillId="2" borderId="1" xfId="0" applyNumberFormat="1" applyFont="1" applyFill="1" applyBorder="1" applyAlignment="1">
      <alignment horizontal="center" vertical="center" wrapText="1"/>
    </xf>
    <xf numFmtId="0" fontId="0" fillId="0" borderId="1" xfId="0" applyBorder="1"/>
    <xf numFmtId="0" fontId="0" fillId="0" borderId="1" xfId="0" applyBorder="1" applyAlignment="1">
      <alignment horizontal="center" vertical="center"/>
    </xf>
    <xf numFmtId="0" fontId="0" fillId="0" borderId="1" xfId="0" applyFill="1" applyBorder="1" applyAlignment="1">
      <alignment horizontal="center" vertical="center" wrapText="1"/>
    </xf>
    <xf numFmtId="1" fontId="1" fillId="0" borderId="1" xfId="0" applyNumberFormat="1" applyFont="1" applyFill="1" applyBorder="1" applyAlignment="1">
      <alignment horizontal="center" vertical="center" wrapText="1"/>
    </xf>
    <xf numFmtId="164"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165" fontId="1" fillId="0" borderId="1" xfId="0" applyNumberFormat="1" applyFont="1" applyFill="1" applyBorder="1" applyAlignment="1">
      <alignment horizontal="center" vertical="center" wrapText="1"/>
    </xf>
    <xf numFmtId="9" fontId="1" fillId="0" borderId="1" xfId="0" applyNumberFormat="1" applyFont="1" applyFill="1" applyBorder="1" applyAlignment="1">
      <alignment horizontal="center" vertical="center" wrapText="1"/>
    </xf>
    <xf numFmtId="10" fontId="1" fillId="0" borderId="1" xfId="0" applyNumberFormat="1" applyFont="1" applyFill="1" applyBorder="1" applyAlignment="1">
      <alignment horizontal="center" vertical="center" wrapText="1"/>
    </xf>
    <xf numFmtId="0" fontId="24" fillId="25" borderId="1" xfId="0" applyFont="1" applyFill="1" applyBorder="1" applyAlignment="1">
      <alignment horizontal="center" vertical="center" wrapText="1"/>
    </xf>
    <xf numFmtId="0" fontId="0" fillId="2" borderId="1" xfId="0" applyFill="1" applyBorder="1"/>
    <xf numFmtId="0" fontId="25" fillId="0" borderId="0" xfId="0" applyFont="1" applyAlignment="1">
      <alignment horizontal="left"/>
    </xf>
    <xf numFmtId="165" fontId="25" fillId="0" borderId="0" xfId="0" applyNumberFormat="1" applyFont="1" applyAlignment="1">
      <alignment horizontal="center"/>
    </xf>
    <xf numFmtId="165" fontId="25" fillId="0" borderId="0" xfId="0" applyNumberFormat="1" applyFont="1" applyAlignment="1">
      <alignment horizontal="center" vertical="center"/>
    </xf>
    <xf numFmtId="0" fontId="23" fillId="0" borderId="1" xfId="0" applyFont="1" applyBorder="1" applyAlignment="1">
      <alignment horizontal="center" vertical="center" wrapText="1"/>
    </xf>
    <xf numFmtId="0" fontId="23" fillId="0" borderId="1" xfId="0" applyFont="1" applyBorder="1" applyAlignment="1">
      <alignment horizontal="center" vertical="center"/>
    </xf>
  </cellXfs>
  <cellStyles count="50">
    <cellStyle name="20% - Accent1 2" xfId="4"/>
    <cellStyle name="20% - Accent2 2" xfId="5"/>
    <cellStyle name="20% - Accent3 2" xfId="6"/>
    <cellStyle name="20% - Accent4 2" xfId="7"/>
    <cellStyle name="20% - Accent5 2" xfId="8"/>
    <cellStyle name="20% - Accent6 2" xfId="9"/>
    <cellStyle name="40% - Accent1 2" xfId="10"/>
    <cellStyle name="40% - Accent2 2" xfId="11"/>
    <cellStyle name="40% - Accent3 2" xfId="12"/>
    <cellStyle name="40% - Accent4 2" xfId="13"/>
    <cellStyle name="40% - Accent5 2" xfId="14"/>
    <cellStyle name="40% - Accent6 2" xfId="15"/>
    <cellStyle name="60% - Accent1 2" xfId="16"/>
    <cellStyle name="60% - Accent2 2" xfId="17"/>
    <cellStyle name="60% - Accent3 2" xfId="18"/>
    <cellStyle name="60% - Accent4 2" xfId="19"/>
    <cellStyle name="60% - Accent5 2" xfId="20"/>
    <cellStyle name="60% - Accent6 2" xfId="21"/>
    <cellStyle name="Accent1 2" xfId="22"/>
    <cellStyle name="Accent2 2" xfId="23"/>
    <cellStyle name="Accent3 2" xfId="24"/>
    <cellStyle name="Accent4 2" xfId="25"/>
    <cellStyle name="Accent5 2" xfId="26"/>
    <cellStyle name="Accent6 2" xfId="27"/>
    <cellStyle name="Bad 2" xfId="28"/>
    <cellStyle name="Calculation 2" xfId="29"/>
    <cellStyle name="Check Cell 2" xfId="30"/>
    <cellStyle name="Explanatory Text 2" xfId="31"/>
    <cellStyle name="Good 2" xfId="32"/>
    <cellStyle name="Heading 1 2" xfId="33"/>
    <cellStyle name="Heading 2 2" xfId="34"/>
    <cellStyle name="Heading 3 2" xfId="35"/>
    <cellStyle name="Heading 4 2" xfId="36"/>
    <cellStyle name="Input 2" xfId="37"/>
    <cellStyle name="Linked Cell 2" xfId="38"/>
    <cellStyle name="Neutral 2" xfId="39"/>
    <cellStyle name="Normal" xfId="0" builtinId="0"/>
    <cellStyle name="Normal 2" xfId="1"/>
    <cellStyle name="Normal 2 2" xfId="40"/>
    <cellStyle name="Normal 3" xfId="41"/>
    <cellStyle name="Normal 4" xfId="3"/>
    <cellStyle name="Normal 4 2" xfId="42"/>
    <cellStyle name="Normal 5" xfId="43"/>
    <cellStyle name="Normal 7" xfId="44"/>
    <cellStyle name="Note 2" xfId="45"/>
    <cellStyle name="Output 2" xfId="46"/>
    <cellStyle name="Style 1" xfId="2"/>
    <cellStyle name="Title 2" xfId="47"/>
    <cellStyle name="Total 2" xfId="48"/>
    <cellStyle name="Warning Text 2" xfId="49"/>
  </cellStyles>
  <dxfs count="1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FFC7CE"/>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71"/>
  <sheetViews>
    <sheetView tabSelected="1" topLeftCell="C1" zoomScale="70" zoomScaleNormal="70" workbookViewId="0">
      <pane ySplit="2" topLeftCell="A231" activePane="bottomLeft" state="frozen"/>
      <selection activeCell="A2" sqref="A2"/>
      <selection pane="bottomLeft" activeCell="N297" sqref="N297"/>
    </sheetView>
  </sheetViews>
  <sheetFormatPr defaultRowHeight="15"/>
  <cols>
    <col min="2" max="2" width="26.42578125" customWidth="1"/>
    <col min="3" max="3" width="34.28515625" customWidth="1"/>
    <col min="4" max="4" width="21.42578125" customWidth="1"/>
    <col min="5" max="5" width="26.140625" style="4" customWidth="1"/>
    <col min="6" max="6" width="18.5703125" customWidth="1"/>
    <col min="7" max="7" width="13.7109375" style="5" customWidth="1"/>
    <col min="8" max="8" width="14" customWidth="1"/>
    <col min="9" max="9" width="40.140625" customWidth="1"/>
    <col min="10" max="10" width="19.140625" customWidth="1"/>
    <col min="11" max="11" width="20.7109375" customWidth="1"/>
    <col min="12" max="12" width="22.28515625" style="6" customWidth="1"/>
    <col min="13" max="13" width="17.85546875" style="7" customWidth="1"/>
    <col min="14" max="14" width="20" style="5" customWidth="1"/>
    <col min="15" max="15" width="21.28515625" style="7" customWidth="1"/>
    <col min="16" max="16" width="14.5703125" style="5" customWidth="1"/>
  </cols>
  <sheetData>
    <row r="1" spans="1:16" s="1" customFormat="1" ht="157.5" customHeight="1">
      <c r="B1" s="30" t="s">
        <v>14</v>
      </c>
      <c r="C1" s="31"/>
      <c r="D1" s="31"/>
      <c r="E1" s="31"/>
      <c r="F1" s="31"/>
      <c r="G1" s="31"/>
      <c r="H1" s="31"/>
      <c r="I1" s="31"/>
      <c r="J1" s="31"/>
      <c r="K1" s="31"/>
      <c r="L1" s="31"/>
      <c r="M1" s="31"/>
      <c r="N1" s="31"/>
      <c r="O1" s="31"/>
      <c r="P1" s="31"/>
    </row>
    <row r="2" spans="1:16" s="2" customFormat="1" ht="132.75" customHeight="1">
      <c r="A2" s="25" t="s">
        <v>831</v>
      </c>
      <c r="B2" s="3" t="s">
        <v>11</v>
      </c>
      <c r="C2" s="3" t="s">
        <v>12</v>
      </c>
      <c r="D2" s="3" t="s">
        <v>13</v>
      </c>
      <c r="E2" s="3" t="s">
        <v>0</v>
      </c>
      <c r="F2" s="3" t="s">
        <v>1</v>
      </c>
      <c r="G2" s="3" t="s">
        <v>2</v>
      </c>
      <c r="H2" s="3" t="s">
        <v>3</v>
      </c>
      <c r="I2" s="3" t="s">
        <v>4</v>
      </c>
      <c r="J2" s="3" t="s">
        <v>5</v>
      </c>
      <c r="K2" s="3" t="s">
        <v>6</v>
      </c>
      <c r="L2" s="3" t="s">
        <v>7</v>
      </c>
      <c r="M2" s="3" t="s">
        <v>8</v>
      </c>
      <c r="N2" s="3" t="s">
        <v>9</v>
      </c>
      <c r="O2" s="3" t="s">
        <v>10</v>
      </c>
      <c r="P2" s="3" t="s">
        <v>15</v>
      </c>
    </row>
    <row r="3" spans="1:16" s="8" customFormat="1" ht="94.5" customHeight="1">
      <c r="A3" s="26">
        <v>1</v>
      </c>
      <c r="B3" s="17" t="s">
        <v>16</v>
      </c>
      <c r="C3" s="17" t="s">
        <v>17</v>
      </c>
      <c r="D3" s="17">
        <v>831539780</v>
      </c>
      <c r="E3" s="18" t="s">
        <v>472</v>
      </c>
      <c r="F3" s="19" t="s">
        <v>556</v>
      </c>
      <c r="G3" s="18">
        <v>11</v>
      </c>
      <c r="H3" s="19">
        <v>45794</v>
      </c>
      <c r="I3" s="20" t="s">
        <v>830</v>
      </c>
      <c r="J3" s="21" t="s">
        <v>828</v>
      </c>
      <c r="K3" s="18" t="s">
        <v>559</v>
      </c>
      <c r="L3" s="18" t="s">
        <v>829</v>
      </c>
      <c r="M3" s="22">
        <v>1512855.5499999998</v>
      </c>
      <c r="N3" s="22">
        <v>453856.66</v>
      </c>
      <c r="O3" s="22">
        <v>1058998.8899999999</v>
      </c>
      <c r="P3" s="23">
        <v>0.29999999669499183</v>
      </c>
    </row>
    <row r="4" spans="1:16" ht="105">
      <c r="A4" s="15">
        <v>2</v>
      </c>
      <c r="B4" s="17" t="s">
        <v>18</v>
      </c>
      <c r="C4" s="17" t="s">
        <v>19</v>
      </c>
      <c r="D4" s="17">
        <v>200712697</v>
      </c>
      <c r="E4" s="18" t="s">
        <v>473</v>
      </c>
      <c r="F4" s="19" t="s">
        <v>556</v>
      </c>
      <c r="G4" s="18">
        <v>18</v>
      </c>
      <c r="H4" s="19">
        <v>46008</v>
      </c>
      <c r="I4" s="20" t="s">
        <v>830</v>
      </c>
      <c r="J4" s="21" t="s">
        <v>828</v>
      </c>
      <c r="K4" s="18" t="s">
        <v>560</v>
      </c>
      <c r="L4" s="18" t="s">
        <v>829</v>
      </c>
      <c r="M4" s="22">
        <v>1498000</v>
      </c>
      <c r="N4" s="22">
        <v>749000</v>
      </c>
      <c r="O4" s="22">
        <v>749000</v>
      </c>
      <c r="P4" s="24">
        <v>0.5</v>
      </c>
    </row>
    <row r="5" spans="1:16" ht="105">
      <c r="A5" s="15">
        <v>3</v>
      </c>
      <c r="B5" s="17" t="s">
        <v>20</v>
      </c>
      <c r="C5" s="17" t="s">
        <v>21</v>
      </c>
      <c r="D5" s="17">
        <v>201134221</v>
      </c>
      <c r="E5" s="18" t="s">
        <v>474</v>
      </c>
      <c r="F5" s="19" t="s">
        <v>556</v>
      </c>
      <c r="G5" s="18">
        <v>18</v>
      </c>
      <c r="H5" s="19">
        <v>46008</v>
      </c>
      <c r="I5" s="20" t="s">
        <v>830</v>
      </c>
      <c r="J5" s="21" t="s">
        <v>828</v>
      </c>
      <c r="K5" s="18" t="s">
        <v>561</v>
      </c>
      <c r="L5" s="18" t="s">
        <v>829</v>
      </c>
      <c r="M5" s="22">
        <v>1398000</v>
      </c>
      <c r="N5" s="22">
        <v>699000</v>
      </c>
      <c r="O5" s="22">
        <v>699000</v>
      </c>
      <c r="P5" s="24">
        <v>0.5</v>
      </c>
    </row>
    <row r="6" spans="1:16" ht="105">
      <c r="A6" s="15">
        <v>4</v>
      </c>
      <c r="B6" s="17" t="s">
        <v>22</v>
      </c>
      <c r="C6" s="17" t="s">
        <v>23</v>
      </c>
      <c r="D6" s="17">
        <v>123716910</v>
      </c>
      <c r="E6" s="18" t="s">
        <v>475</v>
      </c>
      <c r="F6" s="19" t="s">
        <v>556</v>
      </c>
      <c r="G6" s="18">
        <v>18</v>
      </c>
      <c r="H6" s="19">
        <v>46008</v>
      </c>
      <c r="I6" s="20" t="s">
        <v>830</v>
      </c>
      <c r="J6" s="21" t="s">
        <v>828</v>
      </c>
      <c r="K6" s="18" t="s">
        <v>562</v>
      </c>
      <c r="L6" s="18" t="s">
        <v>829</v>
      </c>
      <c r="M6" s="22">
        <v>997500</v>
      </c>
      <c r="N6" s="22">
        <v>498750</v>
      </c>
      <c r="O6" s="22">
        <v>498750</v>
      </c>
      <c r="P6" s="24">
        <v>0.5</v>
      </c>
    </row>
    <row r="7" spans="1:16" ht="105">
      <c r="A7" s="26">
        <v>5</v>
      </c>
      <c r="B7" s="17" t="s">
        <v>658</v>
      </c>
      <c r="C7" s="17" t="s">
        <v>727</v>
      </c>
      <c r="D7" s="17">
        <v>115149830</v>
      </c>
      <c r="E7" s="18" t="s">
        <v>473</v>
      </c>
      <c r="F7" s="19">
        <v>45471</v>
      </c>
      <c r="G7" s="18">
        <v>18</v>
      </c>
      <c r="H7" s="19">
        <v>46019</v>
      </c>
      <c r="I7" s="20" t="s">
        <v>830</v>
      </c>
      <c r="J7" s="21" t="s">
        <v>828</v>
      </c>
      <c r="K7" s="18" t="s">
        <v>570</v>
      </c>
      <c r="L7" s="18" t="s">
        <v>829</v>
      </c>
      <c r="M7" s="22">
        <v>1090000</v>
      </c>
      <c r="N7" s="22">
        <v>545000</v>
      </c>
      <c r="O7" s="22">
        <v>545000</v>
      </c>
      <c r="P7" s="24">
        <v>0.5</v>
      </c>
    </row>
    <row r="8" spans="1:16" ht="105">
      <c r="A8" s="15">
        <v>6</v>
      </c>
      <c r="B8" s="17" t="s">
        <v>24</v>
      </c>
      <c r="C8" s="17" t="s">
        <v>25</v>
      </c>
      <c r="D8" s="17">
        <v>117526949</v>
      </c>
      <c r="E8" s="18" t="s">
        <v>474</v>
      </c>
      <c r="F8" s="19" t="s">
        <v>557</v>
      </c>
      <c r="G8" s="18">
        <v>18</v>
      </c>
      <c r="H8" s="19">
        <v>45981</v>
      </c>
      <c r="I8" s="20" t="s">
        <v>830</v>
      </c>
      <c r="J8" s="21" t="s">
        <v>828</v>
      </c>
      <c r="K8" s="18" t="s">
        <v>561</v>
      </c>
      <c r="L8" s="18" t="s">
        <v>829</v>
      </c>
      <c r="M8" s="22">
        <v>420000</v>
      </c>
      <c r="N8" s="22">
        <v>210000</v>
      </c>
      <c r="O8" s="22">
        <v>210000</v>
      </c>
      <c r="P8" s="24">
        <v>0.5</v>
      </c>
    </row>
    <row r="9" spans="1:16" ht="105">
      <c r="A9" s="15">
        <v>7</v>
      </c>
      <c r="B9" s="17" t="s">
        <v>26</v>
      </c>
      <c r="C9" s="17" t="s">
        <v>27</v>
      </c>
      <c r="D9" s="17">
        <v>112118413</v>
      </c>
      <c r="E9" s="18" t="s">
        <v>476</v>
      </c>
      <c r="F9" s="19" t="s">
        <v>556</v>
      </c>
      <c r="G9" s="18">
        <v>18</v>
      </c>
      <c r="H9" s="19">
        <v>46008</v>
      </c>
      <c r="I9" s="20" t="s">
        <v>830</v>
      </c>
      <c r="J9" s="21" t="s">
        <v>828</v>
      </c>
      <c r="K9" s="18" t="s">
        <v>563</v>
      </c>
      <c r="L9" s="18" t="s">
        <v>829</v>
      </c>
      <c r="M9" s="22">
        <v>699500</v>
      </c>
      <c r="N9" s="22">
        <v>349750</v>
      </c>
      <c r="O9" s="22">
        <v>349750</v>
      </c>
      <c r="P9" s="24">
        <v>0.5</v>
      </c>
    </row>
    <row r="10" spans="1:16" ht="105">
      <c r="A10" s="15">
        <v>8</v>
      </c>
      <c r="B10" s="17" t="s">
        <v>28</v>
      </c>
      <c r="C10" s="17" t="s">
        <v>29</v>
      </c>
      <c r="D10" s="17">
        <v>119595552</v>
      </c>
      <c r="E10" s="18" t="s">
        <v>477</v>
      </c>
      <c r="F10" s="19" t="s">
        <v>556</v>
      </c>
      <c r="G10" s="18">
        <v>18</v>
      </c>
      <c r="H10" s="19">
        <v>46008</v>
      </c>
      <c r="I10" s="20" t="s">
        <v>830</v>
      </c>
      <c r="J10" s="21" t="s">
        <v>828</v>
      </c>
      <c r="K10" s="18" t="s">
        <v>564</v>
      </c>
      <c r="L10" s="18" t="s">
        <v>829</v>
      </c>
      <c r="M10" s="22">
        <v>506000</v>
      </c>
      <c r="N10" s="22">
        <v>253000</v>
      </c>
      <c r="O10" s="22">
        <v>253000</v>
      </c>
      <c r="P10" s="24">
        <v>0.5</v>
      </c>
    </row>
    <row r="11" spans="1:16" ht="105">
      <c r="A11" s="26">
        <v>9</v>
      </c>
      <c r="B11" s="17" t="s">
        <v>30</v>
      </c>
      <c r="C11" s="17" t="s">
        <v>31</v>
      </c>
      <c r="D11" s="17">
        <v>202706180</v>
      </c>
      <c r="E11" s="18" t="s">
        <v>478</v>
      </c>
      <c r="F11" s="19" t="s">
        <v>556</v>
      </c>
      <c r="G11" s="18">
        <v>18</v>
      </c>
      <c r="H11" s="19">
        <v>46008</v>
      </c>
      <c r="I11" s="20" t="s">
        <v>830</v>
      </c>
      <c r="J11" s="21" t="s">
        <v>828</v>
      </c>
      <c r="K11" s="18" t="s">
        <v>565</v>
      </c>
      <c r="L11" s="18" t="s">
        <v>829</v>
      </c>
      <c r="M11" s="22">
        <v>753000</v>
      </c>
      <c r="N11" s="22">
        <v>301200</v>
      </c>
      <c r="O11" s="22">
        <v>451800</v>
      </c>
      <c r="P11" s="24">
        <v>0.4</v>
      </c>
    </row>
    <row r="12" spans="1:16" ht="105">
      <c r="A12" s="15">
        <v>10</v>
      </c>
      <c r="B12" s="17" t="s">
        <v>32</v>
      </c>
      <c r="C12" s="17" t="s">
        <v>33</v>
      </c>
      <c r="D12" s="17">
        <v>103829929</v>
      </c>
      <c r="E12" s="18" t="s">
        <v>479</v>
      </c>
      <c r="F12" s="19" t="s">
        <v>556</v>
      </c>
      <c r="G12" s="18">
        <v>18</v>
      </c>
      <c r="H12" s="19">
        <v>46008</v>
      </c>
      <c r="I12" s="20" t="s">
        <v>830</v>
      </c>
      <c r="J12" s="21" t="s">
        <v>828</v>
      </c>
      <c r="K12" s="18" t="s">
        <v>566</v>
      </c>
      <c r="L12" s="18" t="s">
        <v>829</v>
      </c>
      <c r="M12" s="22">
        <v>697000</v>
      </c>
      <c r="N12" s="22">
        <v>348500</v>
      </c>
      <c r="O12" s="22">
        <v>348500</v>
      </c>
      <c r="P12" s="24">
        <v>0.5</v>
      </c>
    </row>
    <row r="13" spans="1:16" ht="105">
      <c r="A13" s="15">
        <v>11</v>
      </c>
      <c r="B13" s="17" t="s">
        <v>34</v>
      </c>
      <c r="C13" s="17" t="s">
        <v>35</v>
      </c>
      <c r="D13" s="17">
        <v>118501817</v>
      </c>
      <c r="E13" s="18" t="s">
        <v>480</v>
      </c>
      <c r="F13" s="19" t="s">
        <v>556</v>
      </c>
      <c r="G13" s="18">
        <v>18</v>
      </c>
      <c r="H13" s="19">
        <v>46008</v>
      </c>
      <c r="I13" s="20" t="s">
        <v>830</v>
      </c>
      <c r="J13" s="21" t="s">
        <v>828</v>
      </c>
      <c r="K13" s="18" t="s">
        <v>567</v>
      </c>
      <c r="L13" s="18" t="s">
        <v>829</v>
      </c>
      <c r="M13" s="22">
        <v>640000</v>
      </c>
      <c r="N13" s="22">
        <v>320000</v>
      </c>
      <c r="O13" s="22">
        <v>320000</v>
      </c>
      <c r="P13" s="24">
        <v>0.5</v>
      </c>
    </row>
    <row r="14" spans="1:16" ht="105">
      <c r="A14" s="15">
        <v>12</v>
      </c>
      <c r="B14" s="17" t="s">
        <v>36</v>
      </c>
      <c r="C14" s="17" t="s">
        <v>37</v>
      </c>
      <c r="D14" s="17">
        <v>201380785</v>
      </c>
      <c r="E14" s="18" t="s">
        <v>474</v>
      </c>
      <c r="F14" s="19" t="s">
        <v>556</v>
      </c>
      <c r="G14" s="18">
        <v>18</v>
      </c>
      <c r="H14" s="19">
        <v>46008</v>
      </c>
      <c r="I14" s="20" t="s">
        <v>830</v>
      </c>
      <c r="J14" s="21" t="s">
        <v>828</v>
      </c>
      <c r="K14" s="18" t="s">
        <v>561</v>
      </c>
      <c r="L14" s="18" t="s">
        <v>829</v>
      </c>
      <c r="M14" s="22">
        <v>699350</v>
      </c>
      <c r="N14" s="22">
        <v>349675</v>
      </c>
      <c r="O14" s="22">
        <v>349675</v>
      </c>
      <c r="P14" s="24">
        <v>0.5</v>
      </c>
    </row>
    <row r="15" spans="1:16" ht="105">
      <c r="A15" s="26">
        <v>13</v>
      </c>
      <c r="B15" s="17" t="s">
        <v>38</v>
      </c>
      <c r="C15" s="17" t="s">
        <v>39</v>
      </c>
      <c r="D15" s="17">
        <v>201202124</v>
      </c>
      <c r="E15" s="18" t="s">
        <v>481</v>
      </c>
      <c r="F15" s="19" t="s">
        <v>556</v>
      </c>
      <c r="G15" s="18">
        <v>18</v>
      </c>
      <c r="H15" s="19">
        <v>46008</v>
      </c>
      <c r="I15" s="20" t="s">
        <v>830</v>
      </c>
      <c r="J15" s="21" t="s">
        <v>828</v>
      </c>
      <c r="K15" s="18" t="s">
        <v>568</v>
      </c>
      <c r="L15" s="18" t="s">
        <v>829</v>
      </c>
      <c r="M15" s="22">
        <v>370000</v>
      </c>
      <c r="N15" s="22">
        <v>185000</v>
      </c>
      <c r="O15" s="22">
        <v>185000</v>
      </c>
      <c r="P15" s="24">
        <v>0.5</v>
      </c>
    </row>
    <row r="16" spans="1:16" ht="105">
      <c r="A16" s="15">
        <v>14</v>
      </c>
      <c r="B16" s="17" t="s">
        <v>40</v>
      </c>
      <c r="C16" s="17" t="s">
        <v>41</v>
      </c>
      <c r="D16" s="17">
        <v>200978580</v>
      </c>
      <c r="E16" s="18" t="s">
        <v>474</v>
      </c>
      <c r="F16" s="19" t="s">
        <v>557</v>
      </c>
      <c r="G16" s="18">
        <v>18</v>
      </c>
      <c r="H16" s="19">
        <v>45981</v>
      </c>
      <c r="I16" s="20" t="s">
        <v>830</v>
      </c>
      <c r="J16" s="21" t="s">
        <v>828</v>
      </c>
      <c r="K16" s="18" t="s">
        <v>569</v>
      </c>
      <c r="L16" s="18" t="s">
        <v>829</v>
      </c>
      <c r="M16" s="22">
        <v>1498012</v>
      </c>
      <c r="N16" s="22">
        <v>749006</v>
      </c>
      <c r="O16" s="22">
        <v>749006</v>
      </c>
      <c r="P16" s="24">
        <v>0.5</v>
      </c>
    </row>
    <row r="17" spans="1:16" ht="105">
      <c r="A17" s="15">
        <v>15</v>
      </c>
      <c r="B17" s="17" t="s">
        <v>42</v>
      </c>
      <c r="C17" s="17" t="s">
        <v>43</v>
      </c>
      <c r="D17" s="17">
        <v>160079213</v>
      </c>
      <c r="E17" s="18" t="s">
        <v>482</v>
      </c>
      <c r="F17" s="19" t="s">
        <v>557</v>
      </c>
      <c r="G17" s="18">
        <v>18</v>
      </c>
      <c r="H17" s="19">
        <v>45981</v>
      </c>
      <c r="I17" s="20" t="s">
        <v>830</v>
      </c>
      <c r="J17" s="21" t="s">
        <v>828</v>
      </c>
      <c r="K17" s="18" t="s">
        <v>570</v>
      </c>
      <c r="L17" s="18" t="s">
        <v>829</v>
      </c>
      <c r="M17" s="22">
        <v>1495700</v>
      </c>
      <c r="N17" s="22">
        <v>747850</v>
      </c>
      <c r="O17" s="22">
        <v>747850</v>
      </c>
      <c r="P17" s="24">
        <v>0.5</v>
      </c>
    </row>
    <row r="18" spans="1:16" ht="105">
      <c r="A18" s="15">
        <v>16</v>
      </c>
      <c r="B18" s="17" t="s">
        <v>44</v>
      </c>
      <c r="C18" s="17" t="s">
        <v>45</v>
      </c>
      <c r="D18" s="17">
        <v>201929483</v>
      </c>
      <c r="E18" s="18" t="s">
        <v>483</v>
      </c>
      <c r="F18" s="19" t="s">
        <v>556</v>
      </c>
      <c r="G18" s="18">
        <v>18</v>
      </c>
      <c r="H18" s="19">
        <v>46008</v>
      </c>
      <c r="I18" s="20" t="s">
        <v>830</v>
      </c>
      <c r="J18" s="21" t="s">
        <v>828</v>
      </c>
      <c r="K18" s="18" t="s">
        <v>563</v>
      </c>
      <c r="L18" s="18" t="s">
        <v>829</v>
      </c>
      <c r="M18" s="22">
        <v>539000</v>
      </c>
      <c r="N18" s="22">
        <v>269500</v>
      </c>
      <c r="O18" s="22">
        <v>269500</v>
      </c>
      <c r="P18" s="24">
        <v>0.5</v>
      </c>
    </row>
    <row r="19" spans="1:16" ht="105">
      <c r="A19" s="26">
        <v>17</v>
      </c>
      <c r="B19" s="17" t="s">
        <v>46</v>
      </c>
      <c r="C19" s="17" t="s">
        <v>47</v>
      </c>
      <c r="D19" s="17">
        <v>123588841</v>
      </c>
      <c r="E19" s="18" t="s">
        <v>478</v>
      </c>
      <c r="F19" s="19" t="s">
        <v>556</v>
      </c>
      <c r="G19" s="18">
        <v>18</v>
      </c>
      <c r="H19" s="19">
        <v>46008</v>
      </c>
      <c r="I19" s="20" t="s">
        <v>830</v>
      </c>
      <c r="J19" s="21" t="s">
        <v>828</v>
      </c>
      <c r="K19" s="18" t="s">
        <v>571</v>
      </c>
      <c r="L19" s="18" t="s">
        <v>829</v>
      </c>
      <c r="M19" s="22">
        <v>1099300</v>
      </c>
      <c r="N19" s="22">
        <v>549650</v>
      </c>
      <c r="O19" s="22">
        <v>549650</v>
      </c>
      <c r="P19" s="24">
        <v>0.5</v>
      </c>
    </row>
    <row r="20" spans="1:16" ht="105">
      <c r="A20" s="15">
        <v>18</v>
      </c>
      <c r="B20" s="17" t="s">
        <v>48</v>
      </c>
      <c r="C20" s="17" t="s">
        <v>49</v>
      </c>
      <c r="D20" s="17">
        <v>115752718</v>
      </c>
      <c r="E20" s="18" t="s">
        <v>484</v>
      </c>
      <c r="F20" s="19" t="s">
        <v>557</v>
      </c>
      <c r="G20" s="18">
        <v>18</v>
      </c>
      <c r="H20" s="19">
        <v>45981</v>
      </c>
      <c r="I20" s="20" t="s">
        <v>830</v>
      </c>
      <c r="J20" s="21" t="s">
        <v>828</v>
      </c>
      <c r="K20" s="18" t="s">
        <v>570</v>
      </c>
      <c r="L20" s="18" t="s">
        <v>829</v>
      </c>
      <c r="M20" s="22">
        <v>1098000</v>
      </c>
      <c r="N20" s="22">
        <v>549000</v>
      </c>
      <c r="O20" s="22">
        <v>549000</v>
      </c>
      <c r="P20" s="24">
        <v>0.5</v>
      </c>
    </row>
    <row r="21" spans="1:16" ht="105">
      <c r="A21" s="15">
        <v>19</v>
      </c>
      <c r="B21" s="17" t="s">
        <v>463</v>
      </c>
      <c r="C21" s="17" t="s">
        <v>464</v>
      </c>
      <c r="D21" s="17">
        <v>201887122</v>
      </c>
      <c r="E21" s="18" t="s">
        <v>485</v>
      </c>
      <c r="F21" s="19" t="s">
        <v>556</v>
      </c>
      <c r="G21" s="18">
        <v>16</v>
      </c>
      <c r="H21" s="19">
        <v>45947</v>
      </c>
      <c r="I21" s="20" t="s">
        <v>830</v>
      </c>
      <c r="J21" s="21" t="s">
        <v>828</v>
      </c>
      <c r="K21" s="18" t="s">
        <v>559</v>
      </c>
      <c r="L21" s="18" t="s">
        <v>829</v>
      </c>
      <c r="M21" s="22">
        <v>490000</v>
      </c>
      <c r="N21" s="22">
        <v>196000</v>
      </c>
      <c r="O21" s="22">
        <v>294000</v>
      </c>
      <c r="P21" s="24">
        <v>0.4</v>
      </c>
    </row>
    <row r="22" spans="1:16" ht="105">
      <c r="A22" s="15">
        <v>20</v>
      </c>
      <c r="B22" s="17" t="s">
        <v>659</v>
      </c>
      <c r="C22" s="17" t="s">
        <v>728</v>
      </c>
      <c r="D22" s="17">
        <v>117657051</v>
      </c>
      <c r="E22" s="18" t="s">
        <v>519</v>
      </c>
      <c r="F22" s="19">
        <v>45471</v>
      </c>
      <c r="G22" s="18">
        <v>16</v>
      </c>
      <c r="H22" s="19">
        <v>45958</v>
      </c>
      <c r="I22" s="20" t="s">
        <v>830</v>
      </c>
      <c r="J22" s="21" t="s">
        <v>828</v>
      </c>
      <c r="K22" s="18" t="s">
        <v>561</v>
      </c>
      <c r="L22" s="18" t="s">
        <v>829</v>
      </c>
      <c r="M22" s="22">
        <v>600000</v>
      </c>
      <c r="N22" s="22">
        <v>300000</v>
      </c>
      <c r="O22" s="22">
        <v>300000</v>
      </c>
      <c r="P22" s="24">
        <v>0.5</v>
      </c>
    </row>
    <row r="23" spans="1:16" ht="105">
      <c r="A23" s="26">
        <v>21</v>
      </c>
      <c r="B23" s="17" t="s">
        <v>50</v>
      </c>
      <c r="C23" s="17" t="s">
        <v>51</v>
      </c>
      <c r="D23" s="17">
        <v>117672701</v>
      </c>
      <c r="E23" s="18" t="s">
        <v>485</v>
      </c>
      <c r="F23" s="19" t="s">
        <v>556</v>
      </c>
      <c r="G23" s="18">
        <v>18</v>
      </c>
      <c r="H23" s="19">
        <v>46008</v>
      </c>
      <c r="I23" s="20" t="s">
        <v>830</v>
      </c>
      <c r="J23" s="21" t="s">
        <v>828</v>
      </c>
      <c r="K23" s="18" t="s">
        <v>561</v>
      </c>
      <c r="L23" s="18" t="s">
        <v>829</v>
      </c>
      <c r="M23" s="22">
        <v>672320</v>
      </c>
      <c r="N23" s="22">
        <v>336160</v>
      </c>
      <c r="O23" s="22">
        <v>336160</v>
      </c>
      <c r="P23" s="24">
        <v>0.5</v>
      </c>
    </row>
    <row r="24" spans="1:16" ht="105">
      <c r="A24" s="15">
        <v>22</v>
      </c>
      <c r="B24" s="17" t="s">
        <v>52</v>
      </c>
      <c r="C24" s="17" t="s">
        <v>53</v>
      </c>
      <c r="D24" s="17">
        <v>824106692</v>
      </c>
      <c r="E24" s="18" t="s">
        <v>486</v>
      </c>
      <c r="F24" s="19" t="s">
        <v>556</v>
      </c>
      <c r="G24" s="18">
        <v>18</v>
      </c>
      <c r="H24" s="19">
        <v>46008</v>
      </c>
      <c r="I24" s="20" t="s">
        <v>830</v>
      </c>
      <c r="J24" s="21" t="s">
        <v>828</v>
      </c>
      <c r="K24" s="18" t="s">
        <v>572</v>
      </c>
      <c r="L24" s="18" t="s">
        <v>829</v>
      </c>
      <c r="M24" s="22">
        <v>785210</v>
      </c>
      <c r="N24" s="22">
        <v>392605</v>
      </c>
      <c r="O24" s="22">
        <v>392605</v>
      </c>
      <c r="P24" s="24">
        <v>0.5</v>
      </c>
    </row>
    <row r="25" spans="1:16" ht="105">
      <c r="A25" s="15">
        <v>23</v>
      </c>
      <c r="B25" s="17" t="s">
        <v>54</v>
      </c>
      <c r="C25" s="17" t="s">
        <v>55</v>
      </c>
      <c r="D25" s="17">
        <v>203016458</v>
      </c>
      <c r="E25" s="18" t="s">
        <v>487</v>
      </c>
      <c r="F25" s="19" t="s">
        <v>557</v>
      </c>
      <c r="G25" s="18">
        <v>18</v>
      </c>
      <c r="H25" s="19">
        <v>45981</v>
      </c>
      <c r="I25" s="20" t="s">
        <v>830</v>
      </c>
      <c r="J25" s="21" t="s">
        <v>828</v>
      </c>
      <c r="K25" s="18" t="s">
        <v>562</v>
      </c>
      <c r="L25" s="18" t="s">
        <v>829</v>
      </c>
      <c r="M25" s="22">
        <v>419800</v>
      </c>
      <c r="N25" s="22">
        <v>209900</v>
      </c>
      <c r="O25" s="22">
        <v>209900</v>
      </c>
      <c r="P25" s="24">
        <v>0.5</v>
      </c>
    </row>
    <row r="26" spans="1:16" ht="105">
      <c r="A26" s="15">
        <v>24</v>
      </c>
      <c r="B26" s="17" t="s">
        <v>660</v>
      </c>
      <c r="C26" s="17" t="s">
        <v>729</v>
      </c>
      <c r="D26" s="17">
        <v>200091500</v>
      </c>
      <c r="E26" s="18" t="s">
        <v>485</v>
      </c>
      <c r="F26" s="19">
        <v>45471</v>
      </c>
      <c r="G26" s="18">
        <v>12</v>
      </c>
      <c r="H26" s="19">
        <v>45836</v>
      </c>
      <c r="I26" s="20" t="s">
        <v>830</v>
      </c>
      <c r="J26" s="21" t="s">
        <v>828</v>
      </c>
      <c r="K26" s="18" t="s">
        <v>561</v>
      </c>
      <c r="L26" s="18" t="s">
        <v>829</v>
      </c>
      <c r="M26" s="22">
        <v>273720</v>
      </c>
      <c r="N26" s="22">
        <v>136860</v>
      </c>
      <c r="O26" s="22">
        <v>136860</v>
      </c>
      <c r="P26" s="24">
        <v>0.5</v>
      </c>
    </row>
    <row r="27" spans="1:16" ht="105">
      <c r="A27" s="26">
        <v>25</v>
      </c>
      <c r="B27" s="17" t="s">
        <v>56</v>
      </c>
      <c r="C27" s="17" t="s">
        <v>57</v>
      </c>
      <c r="D27" s="17">
        <v>117039820</v>
      </c>
      <c r="E27" s="18" t="s">
        <v>488</v>
      </c>
      <c r="F27" s="19" t="s">
        <v>557</v>
      </c>
      <c r="G27" s="18">
        <v>18</v>
      </c>
      <c r="H27" s="19">
        <v>45981</v>
      </c>
      <c r="I27" s="20" t="s">
        <v>830</v>
      </c>
      <c r="J27" s="21" t="s">
        <v>828</v>
      </c>
      <c r="K27" s="18" t="s">
        <v>561</v>
      </c>
      <c r="L27" s="18" t="s">
        <v>829</v>
      </c>
      <c r="M27" s="22">
        <v>2906543.3200000003</v>
      </c>
      <c r="N27" s="22">
        <v>749888.18</v>
      </c>
      <c r="O27" s="22">
        <v>2156655.14</v>
      </c>
      <c r="P27" s="24">
        <v>0.25800000118353644</v>
      </c>
    </row>
    <row r="28" spans="1:16" ht="105">
      <c r="A28" s="15">
        <v>26</v>
      </c>
      <c r="B28" s="17" t="s">
        <v>58</v>
      </c>
      <c r="C28" s="17" t="s">
        <v>59</v>
      </c>
      <c r="D28" s="17">
        <v>107538038</v>
      </c>
      <c r="E28" s="18" t="s">
        <v>479</v>
      </c>
      <c r="F28" s="19" t="s">
        <v>557</v>
      </c>
      <c r="G28" s="18">
        <v>18</v>
      </c>
      <c r="H28" s="19">
        <v>45981</v>
      </c>
      <c r="I28" s="20" t="s">
        <v>830</v>
      </c>
      <c r="J28" s="21" t="s">
        <v>828</v>
      </c>
      <c r="K28" s="18" t="s">
        <v>573</v>
      </c>
      <c r="L28" s="18" t="s">
        <v>829</v>
      </c>
      <c r="M28" s="22">
        <v>1470000</v>
      </c>
      <c r="N28" s="22">
        <v>735000</v>
      </c>
      <c r="O28" s="22">
        <v>735000</v>
      </c>
      <c r="P28" s="24">
        <v>0.5</v>
      </c>
    </row>
    <row r="29" spans="1:16" ht="105">
      <c r="A29" s="15">
        <v>27</v>
      </c>
      <c r="B29" s="17" t="s">
        <v>661</v>
      </c>
      <c r="C29" s="17" t="s">
        <v>730</v>
      </c>
      <c r="D29" s="17">
        <v>115599795</v>
      </c>
      <c r="E29" s="18" t="s">
        <v>548</v>
      </c>
      <c r="F29" s="19">
        <v>45471</v>
      </c>
      <c r="G29" s="18">
        <v>18</v>
      </c>
      <c r="H29" s="19">
        <v>46019</v>
      </c>
      <c r="I29" s="20" t="s">
        <v>830</v>
      </c>
      <c r="J29" s="21" t="s">
        <v>828</v>
      </c>
      <c r="K29" s="18" t="s">
        <v>570</v>
      </c>
      <c r="L29" s="18" t="s">
        <v>829</v>
      </c>
      <c r="M29" s="22">
        <v>245000</v>
      </c>
      <c r="N29" s="22">
        <v>122500</v>
      </c>
      <c r="O29" s="22">
        <v>122500</v>
      </c>
      <c r="P29" s="24">
        <v>0.5</v>
      </c>
    </row>
    <row r="30" spans="1:16" ht="105">
      <c r="A30" s="15">
        <v>28</v>
      </c>
      <c r="B30" s="17" t="s">
        <v>60</v>
      </c>
      <c r="C30" s="17" t="s">
        <v>61</v>
      </c>
      <c r="D30" s="17">
        <v>205412262</v>
      </c>
      <c r="E30" s="18" t="s">
        <v>484</v>
      </c>
      <c r="F30" s="19" t="s">
        <v>556</v>
      </c>
      <c r="G30" s="18">
        <v>18</v>
      </c>
      <c r="H30" s="19">
        <v>46008</v>
      </c>
      <c r="I30" s="20" t="s">
        <v>830</v>
      </c>
      <c r="J30" s="21" t="s">
        <v>828</v>
      </c>
      <c r="K30" s="18" t="s">
        <v>574</v>
      </c>
      <c r="L30" s="18" t="s">
        <v>829</v>
      </c>
      <c r="M30" s="22">
        <v>658000</v>
      </c>
      <c r="N30" s="22">
        <v>329000</v>
      </c>
      <c r="O30" s="22">
        <v>329000</v>
      </c>
      <c r="P30" s="24">
        <v>0.5</v>
      </c>
    </row>
    <row r="31" spans="1:16" ht="105">
      <c r="A31" s="26">
        <v>29</v>
      </c>
      <c r="B31" s="17" t="s">
        <v>62</v>
      </c>
      <c r="C31" s="17" t="s">
        <v>63</v>
      </c>
      <c r="D31" s="17">
        <v>202189103</v>
      </c>
      <c r="E31" s="18" t="s">
        <v>489</v>
      </c>
      <c r="F31" s="19" t="s">
        <v>556</v>
      </c>
      <c r="G31" s="18">
        <v>18</v>
      </c>
      <c r="H31" s="19">
        <v>46008</v>
      </c>
      <c r="I31" s="20" t="s">
        <v>830</v>
      </c>
      <c r="J31" s="21" t="s">
        <v>828</v>
      </c>
      <c r="K31" s="18" t="s">
        <v>575</v>
      </c>
      <c r="L31" s="18" t="s">
        <v>829</v>
      </c>
      <c r="M31" s="22">
        <v>4611847.5</v>
      </c>
      <c r="N31" s="22">
        <v>999848.54</v>
      </c>
      <c r="O31" s="22">
        <v>3611998.96</v>
      </c>
      <c r="P31" s="24">
        <v>0.21680000043366568</v>
      </c>
    </row>
    <row r="32" spans="1:16" ht="105">
      <c r="A32" s="15">
        <v>30</v>
      </c>
      <c r="B32" s="17" t="s">
        <v>64</v>
      </c>
      <c r="C32" s="17" t="s">
        <v>65</v>
      </c>
      <c r="D32" s="17">
        <v>813204078</v>
      </c>
      <c r="E32" s="18" t="s">
        <v>488</v>
      </c>
      <c r="F32" s="19" t="s">
        <v>558</v>
      </c>
      <c r="G32" s="18">
        <v>18</v>
      </c>
      <c r="H32" s="19">
        <v>45995</v>
      </c>
      <c r="I32" s="20" t="s">
        <v>830</v>
      </c>
      <c r="J32" s="21" t="s">
        <v>828</v>
      </c>
      <c r="K32" s="18" t="s">
        <v>566</v>
      </c>
      <c r="L32" s="18" t="s">
        <v>829</v>
      </c>
      <c r="M32" s="22">
        <v>1682000</v>
      </c>
      <c r="N32" s="22">
        <v>749835.6</v>
      </c>
      <c r="O32" s="22">
        <v>932164.4</v>
      </c>
      <c r="P32" s="24">
        <v>0.44579999999999997</v>
      </c>
    </row>
    <row r="33" spans="1:16" ht="105">
      <c r="A33" s="15">
        <v>31</v>
      </c>
      <c r="B33" s="17" t="s">
        <v>66</v>
      </c>
      <c r="C33" s="17" t="s">
        <v>67</v>
      </c>
      <c r="D33" s="17">
        <v>203230357</v>
      </c>
      <c r="E33" s="18" t="s">
        <v>488</v>
      </c>
      <c r="F33" s="19" t="s">
        <v>556</v>
      </c>
      <c r="G33" s="18">
        <v>18</v>
      </c>
      <c r="H33" s="19">
        <v>46008</v>
      </c>
      <c r="I33" s="20" t="s">
        <v>830</v>
      </c>
      <c r="J33" s="21" t="s">
        <v>828</v>
      </c>
      <c r="K33" s="18" t="s">
        <v>562</v>
      </c>
      <c r="L33" s="18" t="s">
        <v>829</v>
      </c>
      <c r="M33" s="22">
        <v>1500000</v>
      </c>
      <c r="N33" s="22">
        <v>750000</v>
      </c>
      <c r="O33" s="22">
        <v>750000</v>
      </c>
      <c r="P33" s="24">
        <v>0.5</v>
      </c>
    </row>
    <row r="34" spans="1:16" ht="105">
      <c r="A34" s="15">
        <v>32</v>
      </c>
      <c r="B34" s="17" t="s">
        <v>68</v>
      </c>
      <c r="C34" s="17" t="s">
        <v>69</v>
      </c>
      <c r="D34" s="17">
        <v>102205325</v>
      </c>
      <c r="E34" s="18" t="s">
        <v>490</v>
      </c>
      <c r="F34" s="19" t="s">
        <v>557</v>
      </c>
      <c r="G34" s="18">
        <v>18</v>
      </c>
      <c r="H34" s="19">
        <v>45981</v>
      </c>
      <c r="I34" s="20" t="s">
        <v>830</v>
      </c>
      <c r="J34" s="21" t="s">
        <v>828</v>
      </c>
      <c r="K34" s="18" t="s">
        <v>576</v>
      </c>
      <c r="L34" s="18" t="s">
        <v>829</v>
      </c>
      <c r="M34" s="22">
        <v>1144160.28</v>
      </c>
      <c r="N34" s="22">
        <v>400456.1</v>
      </c>
      <c r="O34" s="22">
        <v>743704.18</v>
      </c>
      <c r="P34" s="24">
        <v>0.35000000174800683</v>
      </c>
    </row>
    <row r="35" spans="1:16" ht="105">
      <c r="A35" s="26">
        <v>33</v>
      </c>
      <c r="B35" s="17" t="s">
        <v>70</v>
      </c>
      <c r="C35" s="17" t="s">
        <v>71</v>
      </c>
      <c r="D35" s="17">
        <v>108562654</v>
      </c>
      <c r="E35" s="18" t="s">
        <v>491</v>
      </c>
      <c r="F35" s="19" t="s">
        <v>556</v>
      </c>
      <c r="G35" s="18">
        <v>18</v>
      </c>
      <c r="H35" s="19">
        <v>46008</v>
      </c>
      <c r="I35" s="20" t="s">
        <v>830</v>
      </c>
      <c r="J35" s="21" t="s">
        <v>828</v>
      </c>
      <c r="K35" s="18" t="s">
        <v>577</v>
      </c>
      <c r="L35" s="18" t="s">
        <v>829</v>
      </c>
      <c r="M35" s="22">
        <v>525350</v>
      </c>
      <c r="N35" s="22">
        <v>262675</v>
      </c>
      <c r="O35" s="22">
        <v>262675</v>
      </c>
      <c r="P35" s="24">
        <v>0.5</v>
      </c>
    </row>
    <row r="36" spans="1:16" ht="105">
      <c r="A36" s="15">
        <v>34</v>
      </c>
      <c r="B36" s="17" t="s">
        <v>72</v>
      </c>
      <c r="C36" s="17" t="s">
        <v>73</v>
      </c>
      <c r="D36" s="17">
        <v>110043442</v>
      </c>
      <c r="E36" s="18" t="s">
        <v>489</v>
      </c>
      <c r="F36" s="19" t="s">
        <v>556</v>
      </c>
      <c r="G36" s="18">
        <v>18</v>
      </c>
      <c r="H36" s="19">
        <v>46008</v>
      </c>
      <c r="I36" s="20" t="s">
        <v>830</v>
      </c>
      <c r="J36" s="21" t="s">
        <v>828</v>
      </c>
      <c r="K36" s="18" t="s">
        <v>578</v>
      </c>
      <c r="L36" s="18" t="s">
        <v>829</v>
      </c>
      <c r="M36" s="22">
        <v>952400</v>
      </c>
      <c r="N36" s="22">
        <v>476200</v>
      </c>
      <c r="O36" s="22">
        <v>476200</v>
      </c>
      <c r="P36" s="24">
        <v>0.5</v>
      </c>
    </row>
    <row r="37" spans="1:16" ht="105">
      <c r="A37" s="15">
        <v>35</v>
      </c>
      <c r="B37" s="17" t="s">
        <v>662</v>
      </c>
      <c r="C37" s="17" t="s">
        <v>731</v>
      </c>
      <c r="D37" s="17">
        <v>202774377</v>
      </c>
      <c r="E37" s="18" t="s">
        <v>484</v>
      </c>
      <c r="F37" s="19">
        <v>45471</v>
      </c>
      <c r="G37" s="18">
        <v>16</v>
      </c>
      <c r="H37" s="19">
        <v>45958</v>
      </c>
      <c r="I37" s="20" t="s">
        <v>830</v>
      </c>
      <c r="J37" s="21" t="s">
        <v>828</v>
      </c>
      <c r="K37" s="18" t="s">
        <v>570</v>
      </c>
      <c r="L37" s="18" t="s">
        <v>829</v>
      </c>
      <c r="M37" s="22">
        <v>420000</v>
      </c>
      <c r="N37" s="22">
        <v>210000</v>
      </c>
      <c r="O37" s="22">
        <v>210000</v>
      </c>
      <c r="P37" s="24">
        <v>0.5</v>
      </c>
    </row>
    <row r="38" spans="1:16" ht="105">
      <c r="A38" s="15">
        <v>36</v>
      </c>
      <c r="B38" s="17" t="s">
        <v>663</v>
      </c>
      <c r="C38" s="17" t="s">
        <v>732</v>
      </c>
      <c r="D38" s="17">
        <v>131487614</v>
      </c>
      <c r="E38" s="18" t="s">
        <v>532</v>
      </c>
      <c r="F38" s="19">
        <v>45471</v>
      </c>
      <c r="G38" s="18">
        <v>18</v>
      </c>
      <c r="H38" s="19">
        <v>46019</v>
      </c>
      <c r="I38" s="20" t="s">
        <v>830</v>
      </c>
      <c r="J38" s="21" t="s">
        <v>828</v>
      </c>
      <c r="K38" s="18" t="s">
        <v>568</v>
      </c>
      <c r="L38" s="18" t="s">
        <v>829</v>
      </c>
      <c r="M38" s="22">
        <v>181893</v>
      </c>
      <c r="N38" s="22">
        <v>72757.279999999999</v>
      </c>
      <c r="O38" s="22">
        <v>109135.72</v>
      </c>
      <c r="P38" s="24">
        <v>0.40000043981901445</v>
      </c>
    </row>
    <row r="39" spans="1:16" ht="105">
      <c r="A39" s="26">
        <v>37</v>
      </c>
      <c r="B39" s="17" t="s">
        <v>74</v>
      </c>
      <c r="C39" s="17" t="s">
        <v>75</v>
      </c>
      <c r="D39" s="17">
        <v>123028180</v>
      </c>
      <c r="E39" s="18" t="s">
        <v>492</v>
      </c>
      <c r="F39" s="19" t="s">
        <v>556</v>
      </c>
      <c r="G39" s="18">
        <v>18</v>
      </c>
      <c r="H39" s="19">
        <v>46008</v>
      </c>
      <c r="I39" s="20" t="s">
        <v>830</v>
      </c>
      <c r="J39" s="21" t="s">
        <v>828</v>
      </c>
      <c r="K39" s="18" t="s">
        <v>579</v>
      </c>
      <c r="L39" s="18" t="s">
        <v>829</v>
      </c>
      <c r="M39" s="22">
        <v>2857000</v>
      </c>
      <c r="N39" s="22">
        <v>999950</v>
      </c>
      <c r="O39" s="22">
        <v>1857050</v>
      </c>
      <c r="P39" s="24">
        <v>0.35</v>
      </c>
    </row>
    <row r="40" spans="1:16" ht="105">
      <c r="A40" s="15">
        <v>38</v>
      </c>
      <c r="B40" s="17" t="s">
        <v>76</v>
      </c>
      <c r="C40" s="17" t="s">
        <v>77</v>
      </c>
      <c r="D40" s="17">
        <v>825061620</v>
      </c>
      <c r="E40" s="18" t="s">
        <v>480</v>
      </c>
      <c r="F40" s="19" t="s">
        <v>556</v>
      </c>
      <c r="G40" s="18">
        <v>18</v>
      </c>
      <c r="H40" s="19">
        <v>46008</v>
      </c>
      <c r="I40" s="20" t="s">
        <v>830</v>
      </c>
      <c r="J40" s="21" t="s">
        <v>828</v>
      </c>
      <c r="K40" s="18" t="s">
        <v>570</v>
      </c>
      <c r="L40" s="18" t="s">
        <v>829</v>
      </c>
      <c r="M40" s="22">
        <v>316000</v>
      </c>
      <c r="N40" s="22">
        <v>158000</v>
      </c>
      <c r="O40" s="22">
        <v>158000</v>
      </c>
      <c r="P40" s="24">
        <v>0.5</v>
      </c>
    </row>
    <row r="41" spans="1:16" ht="105">
      <c r="A41" s="15">
        <v>39</v>
      </c>
      <c r="B41" s="17" t="s">
        <v>78</v>
      </c>
      <c r="C41" s="17" t="s">
        <v>79</v>
      </c>
      <c r="D41" s="17">
        <v>833161111</v>
      </c>
      <c r="E41" s="18" t="s">
        <v>493</v>
      </c>
      <c r="F41" s="19" t="s">
        <v>556</v>
      </c>
      <c r="G41" s="18">
        <v>18</v>
      </c>
      <c r="H41" s="19">
        <v>46008</v>
      </c>
      <c r="I41" s="20" t="s">
        <v>830</v>
      </c>
      <c r="J41" s="21" t="s">
        <v>828</v>
      </c>
      <c r="K41" s="18" t="s">
        <v>562</v>
      </c>
      <c r="L41" s="18" t="s">
        <v>829</v>
      </c>
      <c r="M41" s="22">
        <v>886458.33</v>
      </c>
      <c r="N41" s="22">
        <v>443229.17</v>
      </c>
      <c r="O41" s="22">
        <v>443229.16</v>
      </c>
      <c r="P41" s="24">
        <v>0.50000000564042302</v>
      </c>
    </row>
    <row r="42" spans="1:16" ht="105">
      <c r="A42" s="15">
        <v>40</v>
      </c>
      <c r="B42" s="17" t="s">
        <v>80</v>
      </c>
      <c r="C42" s="17" t="s">
        <v>81</v>
      </c>
      <c r="D42" s="17">
        <v>117620366</v>
      </c>
      <c r="E42" s="18" t="s">
        <v>494</v>
      </c>
      <c r="F42" s="19" t="s">
        <v>557</v>
      </c>
      <c r="G42" s="18">
        <v>18</v>
      </c>
      <c r="H42" s="19">
        <v>45981</v>
      </c>
      <c r="I42" s="20" t="s">
        <v>830</v>
      </c>
      <c r="J42" s="21" t="s">
        <v>828</v>
      </c>
      <c r="K42" s="18" t="s">
        <v>561</v>
      </c>
      <c r="L42" s="18" t="s">
        <v>829</v>
      </c>
      <c r="M42" s="22">
        <v>1012000</v>
      </c>
      <c r="N42" s="22">
        <v>506000</v>
      </c>
      <c r="O42" s="22">
        <v>506000</v>
      </c>
      <c r="P42" s="24">
        <v>0.5</v>
      </c>
    </row>
    <row r="43" spans="1:16" ht="105">
      <c r="A43" s="26">
        <v>41</v>
      </c>
      <c r="B43" s="17" t="s">
        <v>82</v>
      </c>
      <c r="C43" s="17" t="s">
        <v>83</v>
      </c>
      <c r="D43" s="17">
        <v>101664375</v>
      </c>
      <c r="E43" s="18" t="s">
        <v>495</v>
      </c>
      <c r="F43" s="19" t="s">
        <v>556</v>
      </c>
      <c r="G43" s="18">
        <v>18</v>
      </c>
      <c r="H43" s="19">
        <v>46008</v>
      </c>
      <c r="I43" s="20" t="s">
        <v>830</v>
      </c>
      <c r="J43" s="21" t="s">
        <v>828</v>
      </c>
      <c r="K43" s="18" t="s">
        <v>580</v>
      </c>
      <c r="L43" s="18" t="s">
        <v>829</v>
      </c>
      <c r="M43" s="22">
        <v>1427755.9</v>
      </c>
      <c r="N43" s="22">
        <v>713877.95</v>
      </c>
      <c r="O43" s="22">
        <v>713877.95</v>
      </c>
      <c r="P43" s="24">
        <v>0.5</v>
      </c>
    </row>
    <row r="44" spans="1:16" ht="105">
      <c r="A44" s="15">
        <v>42</v>
      </c>
      <c r="B44" s="17" t="s">
        <v>84</v>
      </c>
      <c r="C44" s="17" t="s">
        <v>85</v>
      </c>
      <c r="D44" s="17">
        <v>126580846</v>
      </c>
      <c r="E44" s="18" t="s">
        <v>474</v>
      </c>
      <c r="F44" s="19" t="s">
        <v>556</v>
      </c>
      <c r="G44" s="18">
        <v>18</v>
      </c>
      <c r="H44" s="19">
        <v>46008</v>
      </c>
      <c r="I44" s="20" t="s">
        <v>830</v>
      </c>
      <c r="J44" s="21" t="s">
        <v>828</v>
      </c>
      <c r="K44" s="18" t="s">
        <v>581</v>
      </c>
      <c r="L44" s="18" t="s">
        <v>829</v>
      </c>
      <c r="M44" s="22">
        <v>728116</v>
      </c>
      <c r="N44" s="22">
        <v>364058</v>
      </c>
      <c r="O44" s="22">
        <v>364058</v>
      </c>
      <c r="P44" s="24">
        <v>0.5</v>
      </c>
    </row>
    <row r="45" spans="1:16" ht="105">
      <c r="A45" s="15">
        <v>43</v>
      </c>
      <c r="B45" s="17" t="s">
        <v>86</v>
      </c>
      <c r="C45" s="17" t="s">
        <v>87</v>
      </c>
      <c r="D45" s="17">
        <v>201934925</v>
      </c>
      <c r="E45" s="18" t="s">
        <v>496</v>
      </c>
      <c r="F45" s="19" t="s">
        <v>556</v>
      </c>
      <c r="G45" s="18">
        <v>18</v>
      </c>
      <c r="H45" s="19">
        <v>46008</v>
      </c>
      <c r="I45" s="20" t="s">
        <v>830</v>
      </c>
      <c r="J45" s="21" t="s">
        <v>828</v>
      </c>
      <c r="K45" s="18" t="s">
        <v>582</v>
      </c>
      <c r="L45" s="18" t="s">
        <v>829</v>
      </c>
      <c r="M45" s="22">
        <v>1115499</v>
      </c>
      <c r="N45" s="22">
        <v>501974.55</v>
      </c>
      <c r="O45" s="22">
        <v>613524.44999999995</v>
      </c>
      <c r="P45" s="24">
        <v>0.45</v>
      </c>
    </row>
    <row r="46" spans="1:16" ht="105">
      <c r="A46" s="15">
        <v>44</v>
      </c>
      <c r="B46" s="17" t="s">
        <v>88</v>
      </c>
      <c r="C46" s="17" t="s">
        <v>89</v>
      </c>
      <c r="D46" s="17">
        <v>115076001</v>
      </c>
      <c r="E46" s="18" t="s">
        <v>480</v>
      </c>
      <c r="F46" s="19" t="s">
        <v>556</v>
      </c>
      <c r="G46" s="18">
        <v>18</v>
      </c>
      <c r="H46" s="19">
        <v>46008</v>
      </c>
      <c r="I46" s="20" t="s">
        <v>830</v>
      </c>
      <c r="J46" s="21" t="s">
        <v>828</v>
      </c>
      <c r="K46" s="18" t="s">
        <v>583</v>
      </c>
      <c r="L46" s="18" t="s">
        <v>829</v>
      </c>
      <c r="M46" s="22">
        <v>3335010.71</v>
      </c>
      <c r="N46" s="22">
        <v>999836.21</v>
      </c>
      <c r="O46" s="22">
        <v>2335174.5</v>
      </c>
      <c r="P46" s="24">
        <v>0.29979999974272947</v>
      </c>
    </row>
    <row r="47" spans="1:16" ht="105">
      <c r="A47" s="26">
        <v>45</v>
      </c>
      <c r="B47" s="17" t="s">
        <v>90</v>
      </c>
      <c r="C47" s="17" t="s">
        <v>91</v>
      </c>
      <c r="D47" s="17">
        <v>160022753</v>
      </c>
      <c r="E47" s="18" t="s">
        <v>493</v>
      </c>
      <c r="F47" s="19" t="s">
        <v>556</v>
      </c>
      <c r="G47" s="18">
        <v>18</v>
      </c>
      <c r="H47" s="19">
        <v>46008</v>
      </c>
      <c r="I47" s="20" t="s">
        <v>830</v>
      </c>
      <c r="J47" s="21" t="s">
        <v>828</v>
      </c>
      <c r="K47" s="18" t="s">
        <v>570</v>
      </c>
      <c r="L47" s="18" t="s">
        <v>829</v>
      </c>
      <c r="M47" s="22">
        <v>1148116.28</v>
      </c>
      <c r="N47" s="22">
        <v>574058.14</v>
      </c>
      <c r="O47" s="22">
        <v>574058.14</v>
      </c>
      <c r="P47" s="24">
        <v>0.5</v>
      </c>
    </row>
    <row r="48" spans="1:16" ht="105">
      <c r="A48" s="15">
        <v>46</v>
      </c>
      <c r="B48" s="17" t="s">
        <v>92</v>
      </c>
      <c r="C48" s="17" t="s">
        <v>93</v>
      </c>
      <c r="D48" s="17">
        <v>833067548</v>
      </c>
      <c r="E48" s="18" t="s">
        <v>497</v>
      </c>
      <c r="F48" s="19" t="s">
        <v>557</v>
      </c>
      <c r="G48" s="18">
        <v>18</v>
      </c>
      <c r="H48" s="19">
        <v>45981</v>
      </c>
      <c r="I48" s="20" t="s">
        <v>830</v>
      </c>
      <c r="J48" s="21" t="s">
        <v>828</v>
      </c>
      <c r="K48" s="18" t="s">
        <v>584</v>
      </c>
      <c r="L48" s="18" t="s">
        <v>829</v>
      </c>
      <c r="M48" s="22">
        <v>1349522.7</v>
      </c>
      <c r="N48" s="22">
        <v>674761.35</v>
      </c>
      <c r="O48" s="22">
        <v>674761.35</v>
      </c>
      <c r="P48" s="24">
        <v>0.5</v>
      </c>
    </row>
    <row r="49" spans="1:16" ht="105">
      <c r="A49" s="15">
        <v>47</v>
      </c>
      <c r="B49" s="17" t="s">
        <v>94</v>
      </c>
      <c r="C49" s="17" t="s">
        <v>95</v>
      </c>
      <c r="D49" s="17">
        <v>123737210</v>
      </c>
      <c r="E49" s="18" t="s">
        <v>498</v>
      </c>
      <c r="F49" s="19" t="s">
        <v>556</v>
      </c>
      <c r="G49" s="18">
        <v>18</v>
      </c>
      <c r="H49" s="19">
        <v>46008</v>
      </c>
      <c r="I49" s="20" t="s">
        <v>830</v>
      </c>
      <c r="J49" s="21" t="s">
        <v>828</v>
      </c>
      <c r="K49" s="18" t="s">
        <v>562</v>
      </c>
      <c r="L49" s="18" t="s">
        <v>829</v>
      </c>
      <c r="M49" s="22">
        <v>1500000</v>
      </c>
      <c r="N49" s="22">
        <v>750000</v>
      </c>
      <c r="O49" s="22">
        <v>750000</v>
      </c>
      <c r="P49" s="24">
        <v>0.5</v>
      </c>
    </row>
    <row r="50" spans="1:16" ht="105">
      <c r="A50" s="15">
        <v>48</v>
      </c>
      <c r="B50" s="17" t="s">
        <v>96</v>
      </c>
      <c r="C50" s="17" t="s">
        <v>97</v>
      </c>
      <c r="D50" s="17">
        <v>106527747</v>
      </c>
      <c r="E50" s="18" t="s">
        <v>486</v>
      </c>
      <c r="F50" s="19" t="s">
        <v>556</v>
      </c>
      <c r="G50" s="18">
        <v>18</v>
      </c>
      <c r="H50" s="19">
        <v>46008</v>
      </c>
      <c r="I50" s="20" t="s">
        <v>830</v>
      </c>
      <c r="J50" s="21" t="s">
        <v>828</v>
      </c>
      <c r="K50" s="18" t="s">
        <v>585</v>
      </c>
      <c r="L50" s="18" t="s">
        <v>829</v>
      </c>
      <c r="M50" s="22">
        <v>273000</v>
      </c>
      <c r="N50" s="22">
        <v>136500</v>
      </c>
      <c r="O50" s="22">
        <v>136500</v>
      </c>
      <c r="P50" s="24">
        <v>0.5</v>
      </c>
    </row>
    <row r="51" spans="1:16" ht="105">
      <c r="A51" s="26">
        <v>49</v>
      </c>
      <c r="B51" s="17" t="s">
        <v>664</v>
      </c>
      <c r="C51" s="17" t="s">
        <v>733</v>
      </c>
      <c r="D51" s="17">
        <v>106619220</v>
      </c>
      <c r="E51" s="18" t="s">
        <v>518</v>
      </c>
      <c r="F51" s="19">
        <v>45471</v>
      </c>
      <c r="G51" s="18">
        <v>18</v>
      </c>
      <c r="H51" s="19">
        <v>46019</v>
      </c>
      <c r="I51" s="20" t="s">
        <v>830</v>
      </c>
      <c r="J51" s="21" t="s">
        <v>828</v>
      </c>
      <c r="K51" s="18" t="s">
        <v>734</v>
      </c>
      <c r="L51" s="18" t="s">
        <v>829</v>
      </c>
      <c r="M51" s="22">
        <v>273000</v>
      </c>
      <c r="N51" s="22">
        <v>136500</v>
      </c>
      <c r="O51" s="22">
        <v>136500</v>
      </c>
      <c r="P51" s="24">
        <v>0.5</v>
      </c>
    </row>
    <row r="52" spans="1:16" ht="105">
      <c r="A52" s="15">
        <v>50</v>
      </c>
      <c r="B52" s="17" t="s">
        <v>98</v>
      </c>
      <c r="C52" s="17" t="s">
        <v>99</v>
      </c>
      <c r="D52" s="17">
        <v>114005250</v>
      </c>
      <c r="E52" s="18" t="s">
        <v>499</v>
      </c>
      <c r="F52" s="19" t="s">
        <v>556</v>
      </c>
      <c r="G52" s="18">
        <v>18</v>
      </c>
      <c r="H52" s="19">
        <v>46008</v>
      </c>
      <c r="I52" s="20" t="s">
        <v>830</v>
      </c>
      <c r="J52" s="21" t="s">
        <v>828</v>
      </c>
      <c r="K52" s="18" t="s">
        <v>572</v>
      </c>
      <c r="L52" s="18" t="s">
        <v>829</v>
      </c>
      <c r="M52" s="22">
        <v>750000</v>
      </c>
      <c r="N52" s="22">
        <v>375000</v>
      </c>
      <c r="O52" s="22">
        <v>375000</v>
      </c>
      <c r="P52" s="24">
        <v>0.5</v>
      </c>
    </row>
    <row r="53" spans="1:16" ht="105">
      <c r="A53" s="15">
        <v>51</v>
      </c>
      <c r="B53" s="17" t="s">
        <v>100</v>
      </c>
      <c r="C53" s="17" t="s">
        <v>101</v>
      </c>
      <c r="D53" s="17">
        <v>204097511</v>
      </c>
      <c r="E53" s="18" t="s">
        <v>500</v>
      </c>
      <c r="F53" s="19" t="s">
        <v>556</v>
      </c>
      <c r="G53" s="18">
        <v>18</v>
      </c>
      <c r="H53" s="19">
        <v>46008</v>
      </c>
      <c r="I53" s="20" t="s">
        <v>830</v>
      </c>
      <c r="J53" s="21" t="s">
        <v>828</v>
      </c>
      <c r="K53" s="18" t="s">
        <v>568</v>
      </c>
      <c r="L53" s="18" t="s">
        <v>829</v>
      </c>
      <c r="M53" s="22">
        <v>498000</v>
      </c>
      <c r="N53" s="22">
        <v>249000</v>
      </c>
      <c r="O53" s="22">
        <v>249000</v>
      </c>
      <c r="P53" s="24">
        <v>0.5</v>
      </c>
    </row>
    <row r="54" spans="1:16" ht="105">
      <c r="A54" s="15">
        <v>52</v>
      </c>
      <c r="B54" s="17" t="s">
        <v>665</v>
      </c>
      <c r="C54" s="17" t="s">
        <v>737</v>
      </c>
      <c r="D54" s="17">
        <v>200159823</v>
      </c>
      <c r="E54" s="18" t="s">
        <v>738</v>
      </c>
      <c r="F54" s="19">
        <v>45471</v>
      </c>
      <c r="G54" s="18">
        <v>18</v>
      </c>
      <c r="H54" s="19">
        <v>46019</v>
      </c>
      <c r="I54" s="20" t="s">
        <v>830</v>
      </c>
      <c r="J54" s="21" t="s">
        <v>828</v>
      </c>
      <c r="K54" s="18" t="s">
        <v>739</v>
      </c>
      <c r="L54" s="18" t="s">
        <v>829</v>
      </c>
      <c r="M54" s="22">
        <v>157570</v>
      </c>
      <c r="N54" s="22">
        <v>78785</v>
      </c>
      <c r="O54" s="22">
        <v>78785</v>
      </c>
      <c r="P54" s="24">
        <v>0.5</v>
      </c>
    </row>
    <row r="55" spans="1:16" ht="105">
      <c r="A55" s="26">
        <v>53</v>
      </c>
      <c r="B55" s="17" t="s">
        <v>102</v>
      </c>
      <c r="C55" s="17" t="s">
        <v>103</v>
      </c>
      <c r="D55" s="17">
        <v>121100236</v>
      </c>
      <c r="E55" s="18" t="s">
        <v>501</v>
      </c>
      <c r="F55" s="19" t="s">
        <v>556</v>
      </c>
      <c r="G55" s="18">
        <v>18</v>
      </c>
      <c r="H55" s="19">
        <v>46008</v>
      </c>
      <c r="I55" s="20" t="s">
        <v>830</v>
      </c>
      <c r="J55" s="21" t="s">
        <v>828</v>
      </c>
      <c r="K55" s="18" t="s">
        <v>586</v>
      </c>
      <c r="L55" s="18" t="s">
        <v>829</v>
      </c>
      <c r="M55" s="22">
        <v>1500000</v>
      </c>
      <c r="N55" s="22">
        <v>750000</v>
      </c>
      <c r="O55" s="22">
        <v>750000</v>
      </c>
      <c r="P55" s="24">
        <v>0.5</v>
      </c>
    </row>
    <row r="56" spans="1:16" ht="105">
      <c r="A56" s="15">
        <v>54</v>
      </c>
      <c r="B56" s="17" t="s">
        <v>666</v>
      </c>
      <c r="C56" s="17" t="s">
        <v>740</v>
      </c>
      <c r="D56" s="17">
        <v>811183258</v>
      </c>
      <c r="E56" s="18" t="s">
        <v>518</v>
      </c>
      <c r="F56" s="19">
        <v>45471</v>
      </c>
      <c r="G56" s="18">
        <v>7</v>
      </c>
      <c r="H56" s="19">
        <v>45685</v>
      </c>
      <c r="I56" s="20" t="s">
        <v>830</v>
      </c>
      <c r="J56" s="21" t="s">
        <v>828</v>
      </c>
      <c r="K56" s="18" t="s">
        <v>741</v>
      </c>
      <c r="L56" s="18" t="s">
        <v>829</v>
      </c>
      <c r="M56" s="22">
        <v>809483.56</v>
      </c>
      <c r="N56" s="22">
        <v>404741.78</v>
      </c>
      <c r="O56" s="22">
        <v>404741.78</v>
      </c>
      <c r="P56" s="24">
        <v>0.5</v>
      </c>
    </row>
    <row r="57" spans="1:16" ht="105">
      <c r="A57" s="15">
        <v>55</v>
      </c>
      <c r="B57" s="17" t="s">
        <v>667</v>
      </c>
      <c r="C57" s="17" t="s">
        <v>742</v>
      </c>
      <c r="D57" s="17">
        <v>831581732</v>
      </c>
      <c r="E57" s="18" t="s">
        <v>511</v>
      </c>
      <c r="F57" s="19">
        <v>45471</v>
      </c>
      <c r="G57" s="18">
        <v>18</v>
      </c>
      <c r="H57" s="19">
        <v>46019</v>
      </c>
      <c r="I57" s="20" t="s">
        <v>830</v>
      </c>
      <c r="J57" s="21" t="s">
        <v>828</v>
      </c>
      <c r="K57" s="18" t="s">
        <v>743</v>
      </c>
      <c r="L57" s="18" t="s">
        <v>829</v>
      </c>
      <c r="M57" s="22">
        <v>634000</v>
      </c>
      <c r="N57" s="22">
        <v>317000</v>
      </c>
      <c r="O57" s="22">
        <v>317000</v>
      </c>
      <c r="P57" s="24">
        <v>0.5</v>
      </c>
    </row>
    <row r="58" spans="1:16" ht="105">
      <c r="A58" s="15">
        <v>56</v>
      </c>
      <c r="B58" s="17" t="s">
        <v>104</v>
      </c>
      <c r="C58" s="17" t="s">
        <v>105</v>
      </c>
      <c r="D58" s="17">
        <v>115804976</v>
      </c>
      <c r="E58" s="18" t="s">
        <v>502</v>
      </c>
      <c r="F58" s="19" t="s">
        <v>556</v>
      </c>
      <c r="G58" s="18">
        <v>18</v>
      </c>
      <c r="H58" s="19">
        <v>46008</v>
      </c>
      <c r="I58" s="20" t="s">
        <v>830</v>
      </c>
      <c r="J58" s="21" t="s">
        <v>828</v>
      </c>
      <c r="K58" s="18" t="s">
        <v>570</v>
      </c>
      <c r="L58" s="18" t="s">
        <v>829</v>
      </c>
      <c r="M58" s="22">
        <v>1486000</v>
      </c>
      <c r="N58" s="22">
        <v>743000</v>
      </c>
      <c r="O58" s="22">
        <v>743000</v>
      </c>
      <c r="P58" s="24">
        <v>0.5</v>
      </c>
    </row>
    <row r="59" spans="1:16" ht="105">
      <c r="A59" s="26">
        <v>57</v>
      </c>
      <c r="B59" s="17" t="s">
        <v>106</v>
      </c>
      <c r="C59" s="17" t="s">
        <v>107</v>
      </c>
      <c r="D59" s="17">
        <v>121121216</v>
      </c>
      <c r="E59" s="18" t="s">
        <v>482</v>
      </c>
      <c r="F59" s="19" t="s">
        <v>556</v>
      </c>
      <c r="G59" s="18">
        <v>18</v>
      </c>
      <c r="H59" s="19">
        <v>46008</v>
      </c>
      <c r="I59" s="20" t="s">
        <v>830</v>
      </c>
      <c r="J59" s="21" t="s">
        <v>828</v>
      </c>
      <c r="K59" s="18" t="s">
        <v>587</v>
      </c>
      <c r="L59" s="18" t="s">
        <v>829</v>
      </c>
      <c r="M59" s="22">
        <v>1098320</v>
      </c>
      <c r="N59" s="22">
        <v>549160</v>
      </c>
      <c r="O59" s="22">
        <v>549160</v>
      </c>
      <c r="P59" s="24">
        <v>0.5</v>
      </c>
    </row>
    <row r="60" spans="1:16" ht="105">
      <c r="A60" s="15">
        <v>58</v>
      </c>
      <c r="B60" s="17" t="s">
        <v>108</v>
      </c>
      <c r="C60" s="17" t="s">
        <v>109</v>
      </c>
      <c r="D60" s="17">
        <v>106567752</v>
      </c>
      <c r="E60" s="18" t="s">
        <v>486</v>
      </c>
      <c r="F60" s="19" t="s">
        <v>556</v>
      </c>
      <c r="G60" s="18">
        <v>18</v>
      </c>
      <c r="H60" s="19">
        <v>46008</v>
      </c>
      <c r="I60" s="20" t="s">
        <v>830</v>
      </c>
      <c r="J60" s="21" t="s">
        <v>828</v>
      </c>
      <c r="K60" s="18" t="s">
        <v>588</v>
      </c>
      <c r="L60" s="18" t="s">
        <v>829</v>
      </c>
      <c r="M60" s="22">
        <v>1500370</v>
      </c>
      <c r="N60" s="22">
        <v>749884.92</v>
      </c>
      <c r="O60" s="22">
        <v>750485.08</v>
      </c>
      <c r="P60" s="24">
        <v>0.49979999600098646</v>
      </c>
    </row>
    <row r="61" spans="1:16" ht="105">
      <c r="A61" s="15">
        <v>59</v>
      </c>
      <c r="B61" s="17" t="s">
        <v>110</v>
      </c>
      <c r="C61" s="17" t="s">
        <v>111</v>
      </c>
      <c r="D61" s="17">
        <v>131133319</v>
      </c>
      <c r="E61" s="18" t="s">
        <v>488</v>
      </c>
      <c r="F61" s="19" t="s">
        <v>557</v>
      </c>
      <c r="G61" s="18">
        <v>18</v>
      </c>
      <c r="H61" s="19">
        <v>45981</v>
      </c>
      <c r="I61" s="20" t="s">
        <v>830</v>
      </c>
      <c r="J61" s="21" t="s">
        <v>828</v>
      </c>
      <c r="K61" s="18" t="s">
        <v>568</v>
      </c>
      <c r="L61" s="18" t="s">
        <v>829</v>
      </c>
      <c r="M61" s="22">
        <v>430000</v>
      </c>
      <c r="N61" s="22">
        <v>215000</v>
      </c>
      <c r="O61" s="22">
        <v>215000</v>
      </c>
      <c r="P61" s="24">
        <v>0.5</v>
      </c>
    </row>
    <row r="62" spans="1:16" ht="105">
      <c r="A62" s="15">
        <v>60</v>
      </c>
      <c r="B62" s="17" t="s">
        <v>112</v>
      </c>
      <c r="C62" s="17" t="s">
        <v>113</v>
      </c>
      <c r="D62" s="17">
        <v>825391408</v>
      </c>
      <c r="E62" s="18" t="s">
        <v>494</v>
      </c>
      <c r="F62" s="19" t="s">
        <v>556</v>
      </c>
      <c r="G62" s="18">
        <v>18</v>
      </c>
      <c r="H62" s="19">
        <v>46008</v>
      </c>
      <c r="I62" s="20" t="s">
        <v>830</v>
      </c>
      <c r="J62" s="21" t="s">
        <v>828</v>
      </c>
      <c r="K62" s="18" t="s">
        <v>570</v>
      </c>
      <c r="L62" s="18" t="s">
        <v>829</v>
      </c>
      <c r="M62" s="22">
        <v>360000</v>
      </c>
      <c r="N62" s="22">
        <v>180000</v>
      </c>
      <c r="O62" s="22">
        <v>180000</v>
      </c>
      <c r="P62" s="24">
        <v>0.5</v>
      </c>
    </row>
    <row r="63" spans="1:16" ht="105">
      <c r="A63" s="26">
        <v>61</v>
      </c>
      <c r="B63" s="17" t="s">
        <v>114</v>
      </c>
      <c r="C63" s="17" t="s">
        <v>115</v>
      </c>
      <c r="D63" s="17">
        <v>130451794</v>
      </c>
      <c r="E63" s="18" t="s">
        <v>503</v>
      </c>
      <c r="F63" s="19" t="s">
        <v>556</v>
      </c>
      <c r="G63" s="18">
        <v>18</v>
      </c>
      <c r="H63" s="19">
        <v>46008</v>
      </c>
      <c r="I63" s="20" t="s">
        <v>830</v>
      </c>
      <c r="J63" s="21" t="s">
        <v>828</v>
      </c>
      <c r="K63" s="18" t="s">
        <v>589</v>
      </c>
      <c r="L63" s="18" t="s">
        <v>829</v>
      </c>
      <c r="M63" s="22">
        <v>1373970.58</v>
      </c>
      <c r="N63" s="22">
        <v>549588.22</v>
      </c>
      <c r="O63" s="22">
        <v>824382.36</v>
      </c>
      <c r="P63" s="24">
        <v>0.39999999126618851</v>
      </c>
    </row>
    <row r="64" spans="1:16" ht="105">
      <c r="A64" s="15">
        <v>62</v>
      </c>
      <c r="B64" s="17" t="s">
        <v>116</v>
      </c>
      <c r="C64" s="17" t="s">
        <v>117</v>
      </c>
      <c r="D64" s="17">
        <v>201381200</v>
      </c>
      <c r="E64" s="18" t="s">
        <v>504</v>
      </c>
      <c r="F64" s="19" t="s">
        <v>556</v>
      </c>
      <c r="G64" s="18">
        <v>18</v>
      </c>
      <c r="H64" s="19">
        <v>46008</v>
      </c>
      <c r="I64" s="20" t="s">
        <v>830</v>
      </c>
      <c r="J64" s="21" t="s">
        <v>828</v>
      </c>
      <c r="K64" s="18" t="s">
        <v>563</v>
      </c>
      <c r="L64" s="18" t="s">
        <v>829</v>
      </c>
      <c r="M64" s="22">
        <v>983700</v>
      </c>
      <c r="N64" s="22">
        <v>491850</v>
      </c>
      <c r="O64" s="22">
        <v>491850</v>
      </c>
      <c r="P64" s="24">
        <v>0.5</v>
      </c>
    </row>
    <row r="65" spans="1:16" ht="105">
      <c r="A65" s="15">
        <v>63</v>
      </c>
      <c r="B65" s="17" t="s">
        <v>460</v>
      </c>
      <c r="C65" s="17" t="s">
        <v>461</v>
      </c>
      <c r="D65" s="17" t="s">
        <v>462</v>
      </c>
      <c r="E65" s="18" t="s">
        <v>485</v>
      </c>
      <c r="F65" s="19" t="s">
        <v>556</v>
      </c>
      <c r="G65" s="18">
        <v>18</v>
      </c>
      <c r="H65" s="19">
        <v>46008</v>
      </c>
      <c r="I65" s="20" t="s">
        <v>830</v>
      </c>
      <c r="J65" s="21" t="s">
        <v>828</v>
      </c>
      <c r="K65" s="18" t="s">
        <v>654</v>
      </c>
      <c r="L65" s="18" t="s">
        <v>829</v>
      </c>
      <c r="M65" s="22">
        <v>414600</v>
      </c>
      <c r="N65" s="22">
        <v>207300</v>
      </c>
      <c r="O65" s="22">
        <v>207300</v>
      </c>
      <c r="P65" s="24">
        <v>0.5</v>
      </c>
    </row>
    <row r="66" spans="1:16" ht="105">
      <c r="A66" s="15">
        <v>64</v>
      </c>
      <c r="B66" s="17" t="s">
        <v>118</v>
      </c>
      <c r="C66" s="17" t="s">
        <v>119</v>
      </c>
      <c r="D66" s="17">
        <v>160066689</v>
      </c>
      <c r="E66" s="18" t="s">
        <v>480</v>
      </c>
      <c r="F66" s="19" t="s">
        <v>556</v>
      </c>
      <c r="G66" s="18">
        <v>18</v>
      </c>
      <c r="H66" s="19">
        <v>46008</v>
      </c>
      <c r="I66" s="20" t="s">
        <v>830</v>
      </c>
      <c r="J66" s="21" t="s">
        <v>828</v>
      </c>
      <c r="K66" s="18" t="s">
        <v>570</v>
      </c>
      <c r="L66" s="18" t="s">
        <v>829</v>
      </c>
      <c r="M66" s="22">
        <v>1100000</v>
      </c>
      <c r="N66" s="22">
        <v>550000</v>
      </c>
      <c r="O66" s="22">
        <v>550000</v>
      </c>
      <c r="P66" s="24">
        <v>0.5</v>
      </c>
    </row>
    <row r="67" spans="1:16" ht="105">
      <c r="A67" s="26">
        <v>65</v>
      </c>
      <c r="B67" s="17" t="s">
        <v>120</v>
      </c>
      <c r="C67" s="17" t="s">
        <v>121</v>
      </c>
      <c r="D67" s="17">
        <v>116006059</v>
      </c>
      <c r="E67" s="18" t="s">
        <v>486</v>
      </c>
      <c r="F67" s="19" t="s">
        <v>556</v>
      </c>
      <c r="G67" s="18">
        <v>18</v>
      </c>
      <c r="H67" s="19">
        <v>46008</v>
      </c>
      <c r="I67" s="20" t="s">
        <v>830</v>
      </c>
      <c r="J67" s="21" t="s">
        <v>828</v>
      </c>
      <c r="K67" s="18" t="s">
        <v>590</v>
      </c>
      <c r="L67" s="18" t="s">
        <v>829</v>
      </c>
      <c r="M67" s="22">
        <v>176979.25</v>
      </c>
      <c r="N67" s="22">
        <v>88489.63</v>
      </c>
      <c r="O67" s="22">
        <v>88489.62</v>
      </c>
      <c r="P67" s="24">
        <v>0.5000000282518996</v>
      </c>
    </row>
    <row r="68" spans="1:16" ht="105">
      <c r="A68" s="15">
        <v>66</v>
      </c>
      <c r="B68" s="17" t="s">
        <v>122</v>
      </c>
      <c r="C68" s="17" t="s">
        <v>123</v>
      </c>
      <c r="D68" s="17">
        <v>131380345</v>
      </c>
      <c r="E68" s="18" t="s">
        <v>493</v>
      </c>
      <c r="F68" s="19" t="s">
        <v>556</v>
      </c>
      <c r="G68" s="18">
        <v>18</v>
      </c>
      <c r="H68" s="19">
        <v>46008</v>
      </c>
      <c r="I68" s="20" t="s">
        <v>830</v>
      </c>
      <c r="J68" s="21" t="s">
        <v>828</v>
      </c>
      <c r="K68" s="18" t="s">
        <v>568</v>
      </c>
      <c r="L68" s="18" t="s">
        <v>829</v>
      </c>
      <c r="M68" s="22">
        <v>430000</v>
      </c>
      <c r="N68" s="22">
        <v>215000</v>
      </c>
      <c r="O68" s="22">
        <v>215000</v>
      </c>
      <c r="P68" s="24">
        <v>0.5</v>
      </c>
    </row>
    <row r="69" spans="1:16" ht="105">
      <c r="A69" s="15">
        <v>67</v>
      </c>
      <c r="B69" s="17" t="s">
        <v>124</v>
      </c>
      <c r="C69" s="17" t="s">
        <v>125</v>
      </c>
      <c r="D69" s="17">
        <v>123751142</v>
      </c>
      <c r="E69" s="18" t="s">
        <v>505</v>
      </c>
      <c r="F69" s="19" t="s">
        <v>556</v>
      </c>
      <c r="G69" s="18">
        <v>18</v>
      </c>
      <c r="H69" s="19">
        <v>46008</v>
      </c>
      <c r="I69" s="20" t="s">
        <v>830</v>
      </c>
      <c r="J69" s="21" t="s">
        <v>828</v>
      </c>
      <c r="K69" s="18" t="s">
        <v>562</v>
      </c>
      <c r="L69" s="18" t="s">
        <v>829</v>
      </c>
      <c r="M69" s="22">
        <v>350000</v>
      </c>
      <c r="N69" s="22">
        <v>175000</v>
      </c>
      <c r="O69" s="22">
        <v>175000</v>
      </c>
      <c r="P69" s="24">
        <v>0.5</v>
      </c>
    </row>
    <row r="70" spans="1:16" ht="105">
      <c r="A70" s="15">
        <v>68</v>
      </c>
      <c r="B70" s="17" t="s">
        <v>126</v>
      </c>
      <c r="C70" s="17" t="s">
        <v>127</v>
      </c>
      <c r="D70" s="17">
        <v>833067555</v>
      </c>
      <c r="E70" s="18" t="s">
        <v>506</v>
      </c>
      <c r="F70" s="19" t="s">
        <v>556</v>
      </c>
      <c r="G70" s="18">
        <v>18</v>
      </c>
      <c r="H70" s="19">
        <v>46008</v>
      </c>
      <c r="I70" s="20" t="s">
        <v>830</v>
      </c>
      <c r="J70" s="21" t="s">
        <v>828</v>
      </c>
      <c r="K70" s="18" t="s">
        <v>562</v>
      </c>
      <c r="L70" s="18" t="s">
        <v>829</v>
      </c>
      <c r="M70" s="22">
        <v>1135000</v>
      </c>
      <c r="N70" s="22">
        <v>567500</v>
      </c>
      <c r="O70" s="22">
        <v>567500</v>
      </c>
      <c r="P70" s="24">
        <v>0.5</v>
      </c>
    </row>
    <row r="71" spans="1:16" ht="105">
      <c r="A71" s="26">
        <v>69</v>
      </c>
      <c r="B71" s="17" t="s">
        <v>128</v>
      </c>
      <c r="C71" s="17" t="s">
        <v>129</v>
      </c>
      <c r="D71" s="17">
        <v>124718921</v>
      </c>
      <c r="E71" s="18" t="s">
        <v>485</v>
      </c>
      <c r="F71" s="19" t="s">
        <v>556</v>
      </c>
      <c r="G71" s="18">
        <v>18</v>
      </c>
      <c r="H71" s="19">
        <v>46008</v>
      </c>
      <c r="I71" s="20" t="s">
        <v>830</v>
      </c>
      <c r="J71" s="21" t="s">
        <v>828</v>
      </c>
      <c r="K71" s="18" t="s">
        <v>591</v>
      </c>
      <c r="L71" s="18" t="s">
        <v>829</v>
      </c>
      <c r="M71" s="22">
        <v>1288815</v>
      </c>
      <c r="N71" s="22">
        <v>644407.5</v>
      </c>
      <c r="O71" s="22">
        <v>644407.5</v>
      </c>
      <c r="P71" s="24">
        <v>0.5</v>
      </c>
    </row>
    <row r="72" spans="1:16" ht="105">
      <c r="A72" s="15">
        <v>70</v>
      </c>
      <c r="B72" s="17" t="s">
        <v>130</v>
      </c>
      <c r="C72" s="17" t="s">
        <v>131</v>
      </c>
      <c r="D72" s="17">
        <v>825287975</v>
      </c>
      <c r="E72" s="18" t="s">
        <v>485</v>
      </c>
      <c r="F72" s="19" t="s">
        <v>556</v>
      </c>
      <c r="G72" s="18">
        <v>18</v>
      </c>
      <c r="H72" s="19">
        <v>46008</v>
      </c>
      <c r="I72" s="20" t="s">
        <v>830</v>
      </c>
      <c r="J72" s="21" t="s">
        <v>828</v>
      </c>
      <c r="K72" s="18" t="s">
        <v>570</v>
      </c>
      <c r="L72" s="18" t="s">
        <v>829</v>
      </c>
      <c r="M72" s="22">
        <v>1466754.8</v>
      </c>
      <c r="N72" s="22">
        <v>733377.41</v>
      </c>
      <c r="O72" s="22">
        <v>733377.39</v>
      </c>
      <c r="P72" s="24">
        <v>0.50000000681777212</v>
      </c>
    </row>
    <row r="73" spans="1:16" ht="105">
      <c r="A73" s="15">
        <v>71</v>
      </c>
      <c r="B73" s="17" t="s">
        <v>132</v>
      </c>
      <c r="C73" s="17" t="s">
        <v>133</v>
      </c>
      <c r="D73" s="17">
        <v>115320943</v>
      </c>
      <c r="E73" s="18" t="s">
        <v>483</v>
      </c>
      <c r="F73" s="19" t="s">
        <v>557</v>
      </c>
      <c r="G73" s="18">
        <v>18</v>
      </c>
      <c r="H73" s="19">
        <v>45981</v>
      </c>
      <c r="I73" s="20" t="s">
        <v>830</v>
      </c>
      <c r="J73" s="21" t="s">
        <v>828</v>
      </c>
      <c r="K73" s="18" t="s">
        <v>570</v>
      </c>
      <c r="L73" s="18" t="s">
        <v>829</v>
      </c>
      <c r="M73" s="22">
        <v>234700</v>
      </c>
      <c r="N73" s="22">
        <v>117350</v>
      </c>
      <c r="O73" s="22">
        <v>117350</v>
      </c>
      <c r="P73" s="24">
        <v>0.5</v>
      </c>
    </row>
    <row r="74" spans="1:16" ht="105">
      <c r="A74" s="15">
        <v>72</v>
      </c>
      <c r="B74" s="17" t="s">
        <v>134</v>
      </c>
      <c r="C74" s="17" t="s">
        <v>135</v>
      </c>
      <c r="D74" s="17">
        <v>130864852</v>
      </c>
      <c r="E74" s="18" t="s">
        <v>507</v>
      </c>
      <c r="F74" s="19" t="s">
        <v>558</v>
      </c>
      <c r="G74" s="18">
        <v>18</v>
      </c>
      <c r="H74" s="19">
        <v>45995</v>
      </c>
      <c r="I74" s="20" t="s">
        <v>830</v>
      </c>
      <c r="J74" s="21" t="s">
        <v>828</v>
      </c>
      <c r="K74" s="18" t="s">
        <v>592</v>
      </c>
      <c r="L74" s="18" t="s">
        <v>829</v>
      </c>
      <c r="M74" s="22">
        <v>1366000</v>
      </c>
      <c r="N74" s="22">
        <v>683000</v>
      </c>
      <c r="O74" s="22">
        <v>683000</v>
      </c>
      <c r="P74" s="24">
        <v>0.5</v>
      </c>
    </row>
    <row r="75" spans="1:16" ht="105">
      <c r="A75" s="26">
        <v>73</v>
      </c>
      <c r="B75" s="17" t="s">
        <v>136</v>
      </c>
      <c r="C75" s="17" t="s">
        <v>137</v>
      </c>
      <c r="D75" s="17" t="s">
        <v>138</v>
      </c>
      <c r="E75" s="18" t="s">
        <v>508</v>
      </c>
      <c r="F75" s="19" t="s">
        <v>556</v>
      </c>
      <c r="G75" s="18">
        <v>18</v>
      </c>
      <c r="H75" s="19">
        <v>46008</v>
      </c>
      <c r="I75" s="20" t="s">
        <v>830</v>
      </c>
      <c r="J75" s="21" t="s">
        <v>828</v>
      </c>
      <c r="K75" s="18" t="s">
        <v>593</v>
      </c>
      <c r="L75" s="18" t="s">
        <v>829</v>
      </c>
      <c r="M75" s="22">
        <v>298000</v>
      </c>
      <c r="N75" s="22">
        <v>149000</v>
      </c>
      <c r="O75" s="22">
        <v>149000</v>
      </c>
      <c r="P75" s="24">
        <v>0.5</v>
      </c>
    </row>
    <row r="76" spans="1:16" ht="105">
      <c r="A76" s="15">
        <v>74</v>
      </c>
      <c r="B76" s="17" t="s">
        <v>139</v>
      </c>
      <c r="C76" s="17" t="s">
        <v>140</v>
      </c>
      <c r="D76" s="17">
        <v>107578837</v>
      </c>
      <c r="E76" s="18" t="s">
        <v>502</v>
      </c>
      <c r="F76" s="19" t="s">
        <v>557</v>
      </c>
      <c r="G76" s="18">
        <v>12</v>
      </c>
      <c r="H76" s="19">
        <v>45797</v>
      </c>
      <c r="I76" s="20" t="s">
        <v>830</v>
      </c>
      <c r="J76" s="21" t="s">
        <v>828</v>
      </c>
      <c r="K76" s="18" t="s">
        <v>594</v>
      </c>
      <c r="L76" s="18" t="s">
        <v>829</v>
      </c>
      <c r="M76" s="22">
        <v>273800</v>
      </c>
      <c r="N76" s="22">
        <v>136900</v>
      </c>
      <c r="O76" s="22">
        <v>136900</v>
      </c>
      <c r="P76" s="24">
        <v>0.5</v>
      </c>
    </row>
    <row r="77" spans="1:16" ht="105">
      <c r="A77" s="15">
        <v>75</v>
      </c>
      <c r="B77" s="17" t="s">
        <v>141</v>
      </c>
      <c r="C77" s="17" t="s">
        <v>142</v>
      </c>
      <c r="D77" s="17">
        <v>148051055</v>
      </c>
      <c r="E77" s="18" t="s">
        <v>493</v>
      </c>
      <c r="F77" s="19" t="s">
        <v>556</v>
      </c>
      <c r="G77" s="18">
        <v>18</v>
      </c>
      <c r="H77" s="19">
        <v>46008</v>
      </c>
      <c r="I77" s="20" t="s">
        <v>830</v>
      </c>
      <c r="J77" s="21" t="s">
        <v>828</v>
      </c>
      <c r="K77" s="18" t="s">
        <v>566</v>
      </c>
      <c r="L77" s="18" t="s">
        <v>829</v>
      </c>
      <c r="M77" s="22">
        <v>776464.51</v>
      </c>
      <c r="N77" s="22">
        <v>388232.25</v>
      </c>
      <c r="O77" s="22">
        <v>388232.26</v>
      </c>
      <c r="P77" s="24">
        <v>0.49999999356055563</v>
      </c>
    </row>
    <row r="78" spans="1:16" ht="105">
      <c r="A78" s="15">
        <v>76</v>
      </c>
      <c r="B78" s="17" t="s">
        <v>143</v>
      </c>
      <c r="C78" s="17" t="s">
        <v>144</v>
      </c>
      <c r="D78" s="17">
        <v>175185425</v>
      </c>
      <c r="E78" s="18" t="s">
        <v>493</v>
      </c>
      <c r="F78" s="19" t="s">
        <v>556</v>
      </c>
      <c r="G78" s="18">
        <v>18</v>
      </c>
      <c r="H78" s="19">
        <v>46008</v>
      </c>
      <c r="I78" s="20" t="s">
        <v>830</v>
      </c>
      <c r="J78" s="21" t="s">
        <v>828</v>
      </c>
      <c r="K78" s="18" t="s">
        <v>568</v>
      </c>
      <c r="L78" s="18" t="s">
        <v>829</v>
      </c>
      <c r="M78" s="22">
        <v>210000</v>
      </c>
      <c r="N78" s="22">
        <v>84000</v>
      </c>
      <c r="O78" s="22">
        <v>126000</v>
      </c>
      <c r="P78" s="24">
        <v>0.4</v>
      </c>
    </row>
    <row r="79" spans="1:16" ht="105">
      <c r="A79" s="26">
        <v>77</v>
      </c>
      <c r="B79" s="17" t="s">
        <v>145</v>
      </c>
      <c r="C79" s="17" t="s">
        <v>146</v>
      </c>
      <c r="D79" s="17">
        <v>115918047</v>
      </c>
      <c r="E79" s="18" t="s">
        <v>509</v>
      </c>
      <c r="F79" s="19" t="s">
        <v>556</v>
      </c>
      <c r="G79" s="18">
        <v>18</v>
      </c>
      <c r="H79" s="19">
        <v>46008</v>
      </c>
      <c r="I79" s="20" t="s">
        <v>830</v>
      </c>
      <c r="J79" s="21" t="s">
        <v>828</v>
      </c>
      <c r="K79" s="18" t="s">
        <v>595</v>
      </c>
      <c r="L79" s="18" t="s">
        <v>829</v>
      </c>
      <c r="M79" s="22">
        <v>269900</v>
      </c>
      <c r="N79" s="22">
        <v>134950</v>
      </c>
      <c r="O79" s="22">
        <v>134950</v>
      </c>
      <c r="P79" s="24">
        <v>0.5</v>
      </c>
    </row>
    <row r="80" spans="1:16" ht="105">
      <c r="A80" s="15">
        <v>78</v>
      </c>
      <c r="B80" s="17" t="s">
        <v>147</v>
      </c>
      <c r="C80" s="17" t="s">
        <v>148</v>
      </c>
      <c r="D80" s="17">
        <v>103004396</v>
      </c>
      <c r="E80" s="18" t="s">
        <v>510</v>
      </c>
      <c r="F80" s="19" t="s">
        <v>556</v>
      </c>
      <c r="G80" s="18">
        <v>18</v>
      </c>
      <c r="H80" s="19">
        <v>46008</v>
      </c>
      <c r="I80" s="20" t="s">
        <v>830</v>
      </c>
      <c r="J80" s="21" t="s">
        <v>828</v>
      </c>
      <c r="K80" s="18" t="s">
        <v>566</v>
      </c>
      <c r="L80" s="18" t="s">
        <v>829</v>
      </c>
      <c r="M80" s="22">
        <v>2138695.7000000002</v>
      </c>
      <c r="N80" s="22">
        <v>748543.49</v>
      </c>
      <c r="O80" s="22">
        <v>1390152.21</v>
      </c>
      <c r="P80" s="24">
        <v>0.34999999766212647</v>
      </c>
    </row>
    <row r="81" spans="1:16" ht="105">
      <c r="A81" s="15">
        <v>79</v>
      </c>
      <c r="B81" s="17" t="s">
        <v>149</v>
      </c>
      <c r="C81" s="17" t="s">
        <v>150</v>
      </c>
      <c r="D81" s="17">
        <v>131198403</v>
      </c>
      <c r="E81" s="18" t="s">
        <v>502</v>
      </c>
      <c r="F81" s="19" t="s">
        <v>556</v>
      </c>
      <c r="G81" s="18">
        <v>18</v>
      </c>
      <c r="H81" s="19">
        <v>46008</v>
      </c>
      <c r="I81" s="20" t="s">
        <v>830</v>
      </c>
      <c r="J81" s="21" t="s">
        <v>828</v>
      </c>
      <c r="K81" s="18" t="s">
        <v>568</v>
      </c>
      <c r="L81" s="18" t="s">
        <v>829</v>
      </c>
      <c r="M81" s="22">
        <v>1779805.2999999998</v>
      </c>
      <c r="N81" s="22">
        <v>533941.59</v>
      </c>
      <c r="O81" s="22">
        <v>1245863.71</v>
      </c>
      <c r="P81" s="24">
        <v>0.3</v>
      </c>
    </row>
    <row r="82" spans="1:16" ht="105">
      <c r="A82" s="15">
        <v>80</v>
      </c>
      <c r="B82" s="17" t="s">
        <v>668</v>
      </c>
      <c r="C82" s="17" t="s">
        <v>744</v>
      </c>
      <c r="D82" s="17">
        <v>117668770</v>
      </c>
      <c r="E82" s="18" t="s">
        <v>541</v>
      </c>
      <c r="F82" s="19">
        <v>45471</v>
      </c>
      <c r="G82" s="18">
        <v>18</v>
      </c>
      <c r="H82" s="19">
        <v>46019</v>
      </c>
      <c r="I82" s="20" t="s">
        <v>830</v>
      </c>
      <c r="J82" s="21" t="s">
        <v>828</v>
      </c>
      <c r="K82" s="18" t="s">
        <v>561</v>
      </c>
      <c r="L82" s="18" t="s">
        <v>829</v>
      </c>
      <c r="M82" s="22">
        <v>473057</v>
      </c>
      <c r="N82" s="22">
        <v>236528.5</v>
      </c>
      <c r="O82" s="22">
        <v>236528.5</v>
      </c>
      <c r="P82" s="24">
        <v>0.5</v>
      </c>
    </row>
    <row r="83" spans="1:16" ht="105">
      <c r="A83" s="26">
        <v>81</v>
      </c>
      <c r="B83" s="17" t="s">
        <v>151</v>
      </c>
      <c r="C83" s="17" t="s">
        <v>152</v>
      </c>
      <c r="D83" s="17">
        <v>206937277</v>
      </c>
      <c r="E83" s="18" t="s">
        <v>485</v>
      </c>
      <c r="F83" s="19" t="s">
        <v>556</v>
      </c>
      <c r="G83" s="18">
        <v>18</v>
      </c>
      <c r="H83" s="19">
        <v>46008</v>
      </c>
      <c r="I83" s="20" t="s">
        <v>830</v>
      </c>
      <c r="J83" s="21" t="s">
        <v>828</v>
      </c>
      <c r="K83" s="18" t="s">
        <v>596</v>
      </c>
      <c r="L83" s="18" t="s">
        <v>829</v>
      </c>
      <c r="M83" s="22">
        <v>239800</v>
      </c>
      <c r="N83" s="22">
        <v>119900</v>
      </c>
      <c r="O83" s="22">
        <v>119900</v>
      </c>
      <c r="P83" s="24">
        <v>0.5</v>
      </c>
    </row>
    <row r="84" spans="1:16" ht="105">
      <c r="A84" s="15">
        <v>82</v>
      </c>
      <c r="B84" s="17" t="s">
        <v>153</v>
      </c>
      <c r="C84" s="17" t="s">
        <v>154</v>
      </c>
      <c r="D84" s="17">
        <v>115181874</v>
      </c>
      <c r="E84" s="18" t="s">
        <v>507</v>
      </c>
      <c r="F84" s="19" t="s">
        <v>556</v>
      </c>
      <c r="G84" s="18">
        <v>18</v>
      </c>
      <c r="H84" s="19">
        <v>46008</v>
      </c>
      <c r="I84" s="20" t="s">
        <v>830</v>
      </c>
      <c r="J84" s="21" t="s">
        <v>828</v>
      </c>
      <c r="K84" s="18" t="s">
        <v>597</v>
      </c>
      <c r="L84" s="18" t="s">
        <v>829</v>
      </c>
      <c r="M84" s="22">
        <v>550000</v>
      </c>
      <c r="N84" s="22">
        <v>275000</v>
      </c>
      <c r="O84" s="22">
        <v>275000</v>
      </c>
      <c r="P84" s="24">
        <v>0.5</v>
      </c>
    </row>
    <row r="85" spans="1:16" ht="105">
      <c r="A85" s="15">
        <v>83</v>
      </c>
      <c r="B85" s="17" t="s">
        <v>669</v>
      </c>
      <c r="C85" s="17" t="s">
        <v>745</v>
      </c>
      <c r="D85" s="17">
        <v>833163129</v>
      </c>
      <c r="E85" s="18" t="s">
        <v>553</v>
      </c>
      <c r="F85" s="19">
        <v>45471</v>
      </c>
      <c r="G85" s="18">
        <v>18</v>
      </c>
      <c r="H85" s="19">
        <v>46019</v>
      </c>
      <c r="I85" s="20" t="s">
        <v>830</v>
      </c>
      <c r="J85" s="21" t="s">
        <v>828</v>
      </c>
      <c r="K85" s="18" t="s">
        <v>562</v>
      </c>
      <c r="L85" s="18" t="s">
        <v>829</v>
      </c>
      <c r="M85" s="22">
        <v>1100000</v>
      </c>
      <c r="N85" s="22">
        <v>550000</v>
      </c>
      <c r="O85" s="22">
        <v>550000</v>
      </c>
      <c r="P85" s="24">
        <v>0.5</v>
      </c>
    </row>
    <row r="86" spans="1:16" ht="105">
      <c r="A86" s="15">
        <v>84</v>
      </c>
      <c r="B86" s="17" t="s">
        <v>155</v>
      </c>
      <c r="C86" s="17" t="s">
        <v>156</v>
      </c>
      <c r="D86" s="17">
        <v>826043842</v>
      </c>
      <c r="E86" s="18" t="s">
        <v>472</v>
      </c>
      <c r="F86" s="19" t="s">
        <v>556</v>
      </c>
      <c r="G86" s="18">
        <v>18</v>
      </c>
      <c r="H86" s="19">
        <v>46008</v>
      </c>
      <c r="I86" s="20" t="s">
        <v>830</v>
      </c>
      <c r="J86" s="21" t="s">
        <v>828</v>
      </c>
      <c r="K86" s="18" t="s">
        <v>598</v>
      </c>
      <c r="L86" s="18" t="s">
        <v>829</v>
      </c>
      <c r="M86" s="22">
        <v>1497818</v>
      </c>
      <c r="N86" s="22">
        <v>300200</v>
      </c>
      <c r="O86" s="22">
        <v>1197618</v>
      </c>
      <c r="P86" s="24">
        <v>0.20042488473232395</v>
      </c>
    </row>
    <row r="87" spans="1:16" ht="105">
      <c r="A87" s="26">
        <v>85</v>
      </c>
      <c r="B87" s="17" t="s">
        <v>157</v>
      </c>
      <c r="C87" s="17" t="s">
        <v>158</v>
      </c>
      <c r="D87" s="17">
        <v>117085223</v>
      </c>
      <c r="E87" s="18" t="s">
        <v>474</v>
      </c>
      <c r="F87" s="19" t="s">
        <v>556</v>
      </c>
      <c r="G87" s="18">
        <v>18</v>
      </c>
      <c r="H87" s="19">
        <v>46008</v>
      </c>
      <c r="I87" s="20" t="s">
        <v>830</v>
      </c>
      <c r="J87" s="21" t="s">
        <v>828</v>
      </c>
      <c r="K87" s="18" t="s">
        <v>561</v>
      </c>
      <c r="L87" s="18" t="s">
        <v>829</v>
      </c>
      <c r="M87" s="22">
        <v>600000</v>
      </c>
      <c r="N87" s="22">
        <v>300000</v>
      </c>
      <c r="O87" s="22">
        <v>300000</v>
      </c>
      <c r="P87" s="24">
        <v>0.5</v>
      </c>
    </row>
    <row r="88" spans="1:16" ht="105">
      <c r="A88" s="15">
        <v>86</v>
      </c>
      <c r="B88" s="17" t="s">
        <v>159</v>
      </c>
      <c r="C88" s="17" t="s">
        <v>160</v>
      </c>
      <c r="D88" s="17">
        <v>203282051</v>
      </c>
      <c r="E88" s="18" t="s">
        <v>511</v>
      </c>
      <c r="F88" s="19" t="s">
        <v>556</v>
      </c>
      <c r="G88" s="18">
        <v>18</v>
      </c>
      <c r="H88" s="19">
        <v>46008</v>
      </c>
      <c r="I88" s="20" t="s">
        <v>830</v>
      </c>
      <c r="J88" s="21" t="s">
        <v>828</v>
      </c>
      <c r="K88" s="18" t="s">
        <v>561</v>
      </c>
      <c r="L88" s="18" t="s">
        <v>829</v>
      </c>
      <c r="M88" s="22">
        <v>1100000</v>
      </c>
      <c r="N88" s="22">
        <v>550000</v>
      </c>
      <c r="O88" s="22">
        <v>550000</v>
      </c>
      <c r="P88" s="24">
        <v>0.5</v>
      </c>
    </row>
    <row r="89" spans="1:16" ht="105">
      <c r="A89" s="15">
        <v>87</v>
      </c>
      <c r="B89" s="17" t="s">
        <v>161</v>
      </c>
      <c r="C89" s="17" t="s">
        <v>162</v>
      </c>
      <c r="D89" s="17">
        <v>117605080</v>
      </c>
      <c r="E89" s="18" t="s">
        <v>500</v>
      </c>
      <c r="F89" s="19" t="s">
        <v>556</v>
      </c>
      <c r="G89" s="18">
        <v>18</v>
      </c>
      <c r="H89" s="19">
        <v>46008</v>
      </c>
      <c r="I89" s="20" t="s">
        <v>830</v>
      </c>
      <c r="J89" s="21" t="s">
        <v>828</v>
      </c>
      <c r="K89" s="18" t="s">
        <v>561</v>
      </c>
      <c r="L89" s="18" t="s">
        <v>829</v>
      </c>
      <c r="M89" s="22">
        <v>550000</v>
      </c>
      <c r="N89" s="22">
        <v>275000</v>
      </c>
      <c r="O89" s="22">
        <v>275000</v>
      </c>
      <c r="P89" s="24">
        <v>0.5</v>
      </c>
    </row>
    <row r="90" spans="1:16" ht="105">
      <c r="A90" s="15">
        <v>88</v>
      </c>
      <c r="B90" s="17" t="s">
        <v>163</v>
      </c>
      <c r="C90" s="17" t="s">
        <v>164</v>
      </c>
      <c r="D90" s="17">
        <v>117613286</v>
      </c>
      <c r="E90" s="18" t="s">
        <v>512</v>
      </c>
      <c r="F90" s="19" t="s">
        <v>556</v>
      </c>
      <c r="G90" s="18">
        <v>18</v>
      </c>
      <c r="H90" s="19">
        <v>46008</v>
      </c>
      <c r="I90" s="20" t="s">
        <v>830</v>
      </c>
      <c r="J90" s="21" t="s">
        <v>828</v>
      </c>
      <c r="K90" s="18" t="s">
        <v>561</v>
      </c>
      <c r="L90" s="18" t="s">
        <v>829</v>
      </c>
      <c r="M90" s="22">
        <v>270000</v>
      </c>
      <c r="N90" s="22">
        <v>135000</v>
      </c>
      <c r="O90" s="22">
        <v>135000</v>
      </c>
      <c r="P90" s="24">
        <v>0.5</v>
      </c>
    </row>
    <row r="91" spans="1:16" ht="105">
      <c r="A91" s="26">
        <v>89</v>
      </c>
      <c r="B91" s="17" t="s">
        <v>670</v>
      </c>
      <c r="C91" s="17" t="s">
        <v>746</v>
      </c>
      <c r="D91" s="17">
        <v>131249285</v>
      </c>
      <c r="E91" s="18" t="s">
        <v>543</v>
      </c>
      <c r="F91" s="19">
        <v>45471</v>
      </c>
      <c r="G91" s="18">
        <v>18</v>
      </c>
      <c r="H91" s="19">
        <v>46019</v>
      </c>
      <c r="I91" s="20" t="s">
        <v>830</v>
      </c>
      <c r="J91" s="21" t="s">
        <v>828</v>
      </c>
      <c r="K91" s="18" t="s">
        <v>736</v>
      </c>
      <c r="L91" s="18" t="s">
        <v>829</v>
      </c>
      <c r="M91" s="22">
        <v>700000</v>
      </c>
      <c r="N91" s="22">
        <v>280000</v>
      </c>
      <c r="O91" s="22">
        <v>420000</v>
      </c>
      <c r="P91" s="24">
        <v>0.4</v>
      </c>
    </row>
    <row r="92" spans="1:16" ht="105">
      <c r="A92" s="15">
        <v>90</v>
      </c>
      <c r="B92" s="17" t="s">
        <v>165</v>
      </c>
      <c r="C92" s="17" t="s">
        <v>166</v>
      </c>
      <c r="D92" s="17">
        <v>817049198</v>
      </c>
      <c r="E92" s="18" t="s">
        <v>479</v>
      </c>
      <c r="F92" s="19" t="s">
        <v>556</v>
      </c>
      <c r="G92" s="18">
        <v>18</v>
      </c>
      <c r="H92" s="19">
        <v>46008</v>
      </c>
      <c r="I92" s="20" t="s">
        <v>830</v>
      </c>
      <c r="J92" s="21" t="s">
        <v>828</v>
      </c>
      <c r="K92" s="18" t="s">
        <v>573</v>
      </c>
      <c r="L92" s="18" t="s">
        <v>829</v>
      </c>
      <c r="M92" s="22">
        <v>600000</v>
      </c>
      <c r="N92" s="22">
        <v>300000</v>
      </c>
      <c r="O92" s="22">
        <v>300000</v>
      </c>
      <c r="P92" s="24">
        <v>0.5</v>
      </c>
    </row>
    <row r="93" spans="1:16" ht="105">
      <c r="A93" s="15">
        <v>91</v>
      </c>
      <c r="B93" s="17" t="s">
        <v>167</v>
      </c>
      <c r="C93" s="17" t="s">
        <v>168</v>
      </c>
      <c r="D93" s="17">
        <v>124708756</v>
      </c>
      <c r="E93" s="18" t="s">
        <v>483</v>
      </c>
      <c r="F93" s="19" t="s">
        <v>556</v>
      </c>
      <c r="G93" s="18">
        <v>18</v>
      </c>
      <c r="H93" s="19">
        <v>46008</v>
      </c>
      <c r="I93" s="20" t="s">
        <v>830</v>
      </c>
      <c r="J93" s="21" t="s">
        <v>828</v>
      </c>
      <c r="K93" s="18" t="s">
        <v>591</v>
      </c>
      <c r="L93" s="18" t="s">
        <v>829</v>
      </c>
      <c r="M93" s="22">
        <v>930000</v>
      </c>
      <c r="N93" s="22">
        <v>325500</v>
      </c>
      <c r="O93" s="22">
        <v>604500</v>
      </c>
      <c r="P93" s="24">
        <v>0.35</v>
      </c>
    </row>
    <row r="94" spans="1:16" ht="105">
      <c r="A94" s="15">
        <v>92</v>
      </c>
      <c r="B94" s="17" t="s">
        <v>169</v>
      </c>
      <c r="C94" s="17" t="s">
        <v>170</v>
      </c>
      <c r="D94" s="17">
        <v>117038608</v>
      </c>
      <c r="E94" s="18" t="s">
        <v>485</v>
      </c>
      <c r="F94" s="19" t="s">
        <v>556</v>
      </c>
      <c r="G94" s="18">
        <v>18</v>
      </c>
      <c r="H94" s="19">
        <v>46008</v>
      </c>
      <c r="I94" s="20" t="s">
        <v>830</v>
      </c>
      <c r="J94" s="21" t="s">
        <v>828</v>
      </c>
      <c r="K94" s="18" t="s">
        <v>561</v>
      </c>
      <c r="L94" s="18" t="s">
        <v>829</v>
      </c>
      <c r="M94" s="22">
        <v>1352000</v>
      </c>
      <c r="N94" s="22">
        <v>676000</v>
      </c>
      <c r="O94" s="22">
        <v>676000</v>
      </c>
      <c r="P94" s="24">
        <v>0.5</v>
      </c>
    </row>
    <row r="95" spans="1:16" ht="105">
      <c r="A95" s="26">
        <v>93</v>
      </c>
      <c r="B95" s="17" t="s">
        <v>171</v>
      </c>
      <c r="C95" s="17" t="s">
        <v>172</v>
      </c>
      <c r="D95" s="17">
        <v>831902088</v>
      </c>
      <c r="E95" s="18" t="s">
        <v>472</v>
      </c>
      <c r="F95" s="19" t="s">
        <v>557</v>
      </c>
      <c r="G95" s="18">
        <v>18</v>
      </c>
      <c r="H95" s="19">
        <v>45981</v>
      </c>
      <c r="I95" s="20" t="s">
        <v>830</v>
      </c>
      <c r="J95" s="21" t="s">
        <v>828</v>
      </c>
      <c r="K95" s="18" t="s">
        <v>599</v>
      </c>
      <c r="L95" s="18" t="s">
        <v>829</v>
      </c>
      <c r="M95" s="22">
        <v>3184700</v>
      </c>
      <c r="N95" s="22">
        <v>999995.8</v>
      </c>
      <c r="O95" s="22">
        <v>2184704.2000000002</v>
      </c>
      <c r="P95" s="24">
        <v>0.314</v>
      </c>
    </row>
    <row r="96" spans="1:16" ht="105">
      <c r="A96" s="15">
        <v>94</v>
      </c>
      <c r="B96" s="17" t="s">
        <v>671</v>
      </c>
      <c r="C96" s="17" t="s">
        <v>747</v>
      </c>
      <c r="D96" s="17">
        <v>204657013</v>
      </c>
      <c r="E96" s="18" t="s">
        <v>493</v>
      </c>
      <c r="F96" s="19">
        <v>45471</v>
      </c>
      <c r="G96" s="18">
        <v>18</v>
      </c>
      <c r="H96" s="19">
        <v>46019</v>
      </c>
      <c r="I96" s="20" t="s">
        <v>830</v>
      </c>
      <c r="J96" s="21" t="s">
        <v>828</v>
      </c>
      <c r="K96" s="18" t="s">
        <v>568</v>
      </c>
      <c r="L96" s="18" t="s">
        <v>829</v>
      </c>
      <c r="M96" s="22">
        <v>1368000</v>
      </c>
      <c r="N96" s="22">
        <v>547200</v>
      </c>
      <c r="O96" s="22">
        <v>820800</v>
      </c>
      <c r="P96" s="24">
        <v>0.4</v>
      </c>
    </row>
    <row r="97" spans="1:16" ht="105">
      <c r="A97" s="15">
        <v>95</v>
      </c>
      <c r="B97" s="17" t="s">
        <v>173</v>
      </c>
      <c r="C97" s="17" t="s">
        <v>174</v>
      </c>
      <c r="D97" s="17">
        <v>206098163</v>
      </c>
      <c r="E97" s="18" t="s">
        <v>500</v>
      </c>
      <c r="F97" s="19" t="s">
        <v>557</v>
      </c>
      <c r="G97" s="18">
        <v>18</v>
      </c>
      <c r="H97" s="19">
        <v>45981</v>
      </c>
      <c r="I97" s="20" t="s">
        <v>830</v>
      </c>
      <c r="J97" s="21" t="s">
        <v>828</v>
      </c>
      <c r="K97" s="18" t="s">
        <v>600</v>
      </c>
      <c r="L97" s="18" t="s">
        <v>829</v>
      </c>
      <c r="M97" s="22">
        <v>777000</v>
      </c>
      <c r="N97" s="22">
        <v>349650</v>
      </c>
      <c r="O97" s="22">
        <v>427350</v>
      </c>
      <c r="P97" s="24">
        <v>0.45</v>
      </c>
    </row>
    <row r="98" spans="1:16" ht="105">
      <c r="A98" s="15">
        <v>96</v>
      </c>
      <c r="B98" s="17" t="s">
        <v>175</v>
      </c>
      <c r="C98" s="17" t="s">
        <v>176</v>
      </c>
      <c r="D98" s="17">
        <v>131531110</v>
      </c>
      <c r="E98" s="18" t="s">
        <v>500</v>
      </c>
      <c r="F98" s="19" t="s">
        <v>558</v>
      </c>
      <c r="G98" s="18">
        <v>18</v>
      </c>
      <c r="H98" s="19">
        <v>45995</v>
      </c>
      <c r="I98" s="20" t="s">
        <v>830</v>
      </c>
      <c r="J98" s="21" t="s">
        <v>828</v>
      </c>
      <c r="K98" s="18" t="s">
        <v>568</v>
      </c>
      <c r="L98" s="18" t="s">
        <v>829</v>
      </c>
      <c r="M98" s="22">
        <v>700000</v>
      </c>
      <c r="N98" s="22">
        <v>280000</v>
      </c>
      <c r="O98" s="22">
        <v>420000</v>
      </c>
      <c r="P98" s="24">
        <v>0.4</v>
      </c>
    </row>
    <row r="99" spans="1:16" ht="105">
      <c r="A99" s="26">
        <v>97</v>
      </c>
      <c r="B99" s="17" t="s">
        <v>177</v>
      </c>
      <c r="C99" s="17" t="s">
        <v>178</v>
      </c>
      <c r="D99" s="17">
        <v>825387979</v>
      </c>
      <c r="E99" s="18" t="s">
        <v>488</v>
      </c>
      <c r="F99" s="19" t="s">
        <v>556</v>
      </c>
      <c r="G99" s="18">
        <v>18</v>
      </c>
      <c r="H99" s="19">
        <v>46008</v>
      </c>
      <c r="I99" s="20" t="s">
        <v>830</v>
      </c>
      <c r="J99" s="21" t="s">
        <v>828</v>
      </c>
      <c r="K99" s="18" t="s">
        <v>601</v>
      </c>
      <c r="L99" s="18" t="s">
        <v>829</v>
      </c>
      <c r="M99" s="22">
        <v>1460000</v>
      </c>
      <c r="N99" s="22">
        <v>730000</v>
      </c>
      <c r="O99" s="22">
        <v>730000</v>
      </c>
      <c r="P99" s="24">
        <v>0.5</v>
      </c>
    </row>
    <row r="100" spans="1:16" ht="105">
      <c r="A100" s="15">
        <v>98</v>
      </c>
      <c r="B100" s="17" t="s">
        <v>179</v>
      </c>
      <c r="C100" s="17" t="s">
        <v>180</v>
      </c>
      <c r="D100" s="17">
        <v>205740202</v>
      </c>
      <c r="E100" s="18" t="s">
        <v>513</v>
      </c>
      <c r="F100" s="19" t="s">
        <v>556</v>
      </c>
      <c r="G100" s="18">
        <v>18</v>
      </c>
      <c r="H100" s="19">
        <v>46008</v>
      </c>
      <c r="I100" s="20" t="s">
        <v>830</v>
      </c>
      <c r="J100" s="21" t="s">
        <v>828</v>
      </c>
      <c r="K100" s="18" t="s">
        <v>563</v>
      </c>
      <c r="L100" s="18" t="s">
        <v>829</v>
      </c>
      <c r="M100" s="22">
        <v>1643000</v>
      </c>
      <c r="N100" s="22">
        <v>575050</v>
      </c>
      <c r="O100" s="22">
        <v>1067950</v>
      </c>
      <c r="P100" s="24">
        <v>0.35</v>
      </c>
    </row>
    <row r="101" spans="1:16" ht="105">
      <c r="A101" s="15">
        <v>99</v>
      </c>
      <c r="B101" s="17" t="s">
        <v>181</v>
      </c>
      <c r="C101" s="17" t="s">
        <v>182</v>
      </c>
      <c r="D101" s="17">
        <v>130009433</v>
      </c>
      <c r="E101" s="18" t="s">
        <v>514</v>
      </c>
      <c r="F101" s="19" t="s">
        <v>556</v>
      </c>
      <c r="G101" s="18">
        <v>18</v>
      </c>
      <c r="H101" s="19">
        <v>46008</v>
      </c>
      <c r="I101" s="20" t="s">
        <v>830</v>
      </c>
      <c r="J101" s="21" t="s">
        <v>828</v>
      </c>
      <c r="K101" s="18" t="s">
        <v>568</v>
      </c>
      <c r="L101" s="18" t="s">
        <v>829</v>
      </c>
      <c r="M101" s="22">
        <v>1369081</v>
      </c>
      <c r="N101" s="22">
        <v>410724.3</v>
      </c>
      <c r="O101" s="22">
        <v>958356.7</v>
      </c>
      <c r="P101" s="24">
        <v>0.3</v>
      </c>
    </row>
    <row r="102" spans="1:16" ht="105">
      <c r="A102" s="15">
        <v>100</v>
      </c>
      <c r="B102" s="17" t="s">
        <v>672</v>
      </c>
      <c r="C102" s="17" t="s">
        <v>748</v>
      </c>
      <c r="D102" s="17">
        <v>200226186</v>
      </c>
      <c r="E102" s="18" t="s">
        <v>519</v>
      </c>
      <c r="F102" s="19">
        <v>45471</v>
      </c>
      <c r="G102" s="18">
        <v>18</v>
      </c>
      <c r="H102" s="19">
        <v>46019</v>
      </c>
      <c r="I102" s="20" t="s">
        <v>830</v>
      </c>
      <c r="J102" s="21" t="s">
        <v>828</v>
      </c>
      <c r="K102" s="18" t="s">
        <v>749</v>
      </c>
      <c r="L102" s="18" t="s">
        <v>829</v>
      </c>
      <c r="M102" s="22">
        <v>700000</v>
      </c>
      <c r="N102" s="22">
        <v>350000</v>
      </c>
      <c r="O102" s="22">
        <v>350000</v>
      </c>
      <c r="P102" s="24">
        <v>0.5</v>
      </c>
    </row>
    <row r="103" spans="1:16" ht="105">
      <c r="A103" s="26">
        <v>101</v>
      </c>
      <c r="B103" s="17" t="s">
        <v>183</v>
      </c>
      <c r="C103" s="17" t="s">
        <v>184</v>
      </c>
      <c r="D103" s="17">
        <v>200558822</v>
      </c>
      <c r="E103" s="18" t="s">
        <v>515</v>
      </c>
      <c r="F103" s="19" t="s">
        <v>558</v>
      </c>
      <c r="G103" s="18">
        <v>18</v>
      </c>
      <c r="H103" s="19">
        <v>45995</v>
      </c>
      <c r="I103" s="20" t="s">
        <v>830</v>
      </c>
      <c r="J103" s="21" t="s">
        <v>828</v>
      </c>
      <c r="K103" s="18" t="s">
        <v>570</v>
      </c>
      <c r="L103" s="18" t="s">
        <v>829</v>
      </c>
      <c r="M103" s="22">
        <v>1100000</v>
      </c>
      <c r="N103" s="22">
        <v>550000</v>
      </c>
      <c r="O103" s="22">
        <v>550000</v>
      </c>
      <c r="P103" s="24">
        <v>0.5</v>
      </c>
    </row>
    <row r="104" spans="1:16" ht="105">
      <c r="A104" s="15">
        <v>102</v>
      </c>
      <c r="B104" s="17" t="s">
        <v>185</v>
      </c>
      <c r="C104" s="17" t="s">
        <v>186</v>
      </c>
      <c r="D104" s="17">
        <v>104586166</v>
      </c>
      <c r="E104" s="18" t="s">
        <v>486</v>
      </c>
      <c r="F104" s="19" t="s">
        <v>556</v>
      </c>
      <c r="G104" s="18">
        <v>18</v>
      </c>
      <c r="H104" s="19">
        <v>46008</v>
      </c>
      <c r="I104" s="20" t="s">
        <v>830</v>
      </c>
      <c r="J104" s="21" t="s">
        <v>828</v>
      </c>
      <c r="K104" s="18" t="s">
        <v>602</v>
      </c>
      <c r="L104" s="18" t="s">
        <v>829</v>
      </c>
      <c r="M104" s="22">
        <v>455000</v>
      </c>
      <c r="N104" s="22">
        <v>227500</v>
      </c>
      <c r="O104" s="22">
        <v>227500</v>
      </c>
      <c r="P104" s="24">
        <v>0.5</v>
      </c>
    </row>
    <row r="105" spans="1:16" ht="105">
      <c r="A105" s="15">
        <v>103</v>
      </c>
      <c r="B105" s="17" t="s">
        <v>673</v>
      </c>
      <c r="C105" s="17" t="s">
        <v>750</v>
      </c>
      <c r="D105" s="17">
        <v>175319397</v>
      </c>
      <c r="E105" s="18" t="s">
        <v>481</v>
      </c>
      <c r="F105" s="19">
        <v>45471</v>
      </c>
      <c r="G105" s="18">
        <v>18</v>
      </c>
      <c r="H105" s="19">
        <v>46019</v>
      </c>
      <c r="I105" s="20" t="s">
        <v>830</v>
      </c>
      <c r="J105" s="21" t="s">
        <v>828</v>
      </c>
      <c r="K105" s="18" t="s">
        <v>568</v>
      </c>
      <c r="L105" s="18" t="s">
        <v>829</v>
      </c>
      <c r="M105" s="22">
        <v>1388639.3</v>
      </c>
      <c r="N105" s="22">
        <v>549901.16</v>
      </c>
      <c r="O105" s="22">
        <v>838738.14</v>
      </c>
      <c r="P105" s="24">
        <v>0.39599999798363766</v>
      </c>
    </row>
    <row r="106" spans="1:16" ht="105">
      <c r="A106" s="15">
        <v>104</v>
      </c>
      <c r="B106" s="17" t="s">
        <v>674</v>
      </c>
      <c r="C106" s="17" t="s">
        <v>751</v>
      </c>
      <c r="D106" s="17">
        <v>130534616</v>
      </c>
      <c r="E106" s="18" t="s">
        <v>551</v>
      </c>
      <c r="F106" s="19">
        <v>45471</v>
      </c>
      <c r="G106" s="18">
        <v>18</v>
      </c>
      <c r="H106" s="19">
        <v>46019</v>
      </c>
      <c r="I106" s="20" t="s">
        <v>830</v>
      </c>
      <c r="J106" s="21" t="s">
        <v>828</v>
      </c>
      <c r="K106" s="18" t="s">
        <v>568</v>
      </c>
      <c r="L106" s="18" t="s">
        <v>829</v>
      </c>
      <c r="M106" s="22">
        <v>158211.97999999998</v>
      </c>
      <c r="N106" s="22">
        <v>79105.98</v>
      </c>
      <c r="O106" s="22">
        <v>79106</v>
      </c>
      <c r="P106" s="24">
        <v>0.49999993679366128</v>
      </c>
    </row>
    <row r="107" spans="1:16" ht="105">
      <c r="A107" s="26">
        <v>105</v>
      </c>
      <c r="B107" s="17" t="s">
        <v>187</v>
      </c>
      <c r="C107" s="17" t="s">
        <v>188</v>
      </c>
      <c r="D107" s="17">
        <v>129006931</v>
      </c>
      <c r="E107" s="18" t="s">
        <v>516</v>
      </c>
      <c r="F107" s="19" t="s">
        <v>556</v>
      </c>
      <c r="G107" s="18">
        <v>18</v>
      </c>
      <c r="H107" s="19">
        <v>46008</v>
      </c>
      <c r="I107" s="20" t="s">
        <v>830</v>
      </c>
      <c r="J107" s="21" t="s">
        <v>828</v>
      </c>
      <c r="K107" s="18" t="s">
        <v>603</v>
      </c>
      <c r="L107" s="18" t="s">
        <v>829</v>
      </c>
      <c r="M107" s="22">
        <v>2311600</v>
      </c>
      <c r="N107" s="22">
        <v>809060</v>
      </c>
      <c r="O107" s="22">
        <v>1502540</v>
      </c>
      <c r="P107" s="24">
        <v>0.35</v>
      </c>
    </row>
    <row r="108" spans="1:16" ht="105">
      <c r="A108" s="15">
        <v>106</v>
      </c>
      <c r="B108" s="17" t="s">
        <v>189</v>
      </c>
      <c r="C108" s="17" t="s">
        <v>190</v>
      </c>
      <c r="D108" s="17">
        <v>103279225</v>
      </c>
      <c r="E108" s="18" t="s">
        <v>517</v>
      </c>
      <c r="F108" s="19" t="s">
        <v>557</v>
      </c>
      <c r="G108" s="18">
        <v>18</v>
      </c>
      <c r="H108" s="19">
        <v>45981</v>
      </c>
      <c r="I108" s="20" t="s">
        <v>830</v>
      </c>
      <c r="J108" s="21" t="s">
        <v>828</v>
      </c>
      <c r="K108" s="18" t="s">
        <v>566</v>
      </c>
      <c r="L108" s="18" t="s">
        <v>829</v>
      </c>
      <c r="M108" s="22">
        <v>1880000</v>
      </c>
      <c r="N108" s="22">
        <v>658000</v>
      </c>
      <c r="O108" s="22">
        <v>1222000</v>
      </c>
      <c r="P108" s="24">
        <v>0.35</v>
      </c>
    </row>
    <row r="109" spans="1:16" ht="105">
      <c r="A109" s="15">
        <v>107</v>
      </c>
      <c r="B109" s="17" t="s">
        <v>191</v>
      </c>
      <c r="C109" s="17" t="s">
        <v>192</v>
      </c>
      <c r="D109" s="17">
        <v>200440560</v>
      </c>
      <c r="E109" s="18" t="s">
        <v>518</v>
      </c>
      <c r="F109" s="19" t="s">
        <v>556</v>
      </c>
      <c r="G109" s="18">
        <v>18</v>
      </c>
      <c r="H109" s="19">
        <v>46008</v>
      </c>
      <c r="I109" s="20" t="s">
        <v>830</v>
      </c>
      <c r="J109" s="21" t="s">
        <v>828</v>
      </c>
      <c r="K109" s="18" t="s">
        <v>604</v>
      </c>
      <c r="L109" s="18" t="s">
        <v>829</v>
      </c>
      <c r="M109" s="22">
        <v>142000</v>
      </c>
      <c r="N109" s="22">
        <v>71000</v>
      </c>
      <c r="O109" s="22">
        <v>71000</v>
      </c>
      <c r="P109" s="24">
        <v>0.5</v>
      </c>
    </row>
    <row r="110" spans="1:16" ht="105">
      <c r="A110" s="15">
        <v>108</v>
      </c>
      <c r="B110" s="17" t="s">
        <v>193</v>
      </c>
      <c r="C110" s="17" t="s">
        <v>194</v>
      </c>
      <c r="D110" s="17">
        <v>201555722</v>
      </c>
      <c r="E110" s="18" t="s">
        <v>485</v>
      </c>
      <c r="F110" s="19" t="s">
        <v>556</v>
      </c>
      <c r="G110" s="18">
        <v>18</v>
      </c>
      <c r="H110" s="19">
        <v>46008</v>
      </c>
      <c r="I110" s="20" t="s">
        <v>830</v>
      </c>
      <c r="J110" s="21" t="s">
        <v>828</v>
      </c>
      <c r="K110" s="18" t="s">
        <v>579</v>
      </c>
      <c r="L110" s="18" t="s">
        <v>829</v>
      </c>
      <c r="M110" s="22">
        <v>684502</v>
      </c>
      <c r="N110" s="22">
        <v>342251</v>
      </c>
      <c r="O110" s="22">
        <v>342251</v>
      </c>
      <c r="P110" s="24">
        <v>0.5</v>
      </c>
    </row>
    <row r="111" spans="1:16" ht="105">
      <c r="A111" s="26">
        <v>109</v>
      </c>
      <c r="B111" s="17" t="s">
        <v>675</v>
      </c>
      <c r="C111" s="17" t="s">
        <v>752</v>
      </c>
      <c r="D111" s="17">
        <v>201171643</v>
      </c>
      <c r="E111" s="18" t="s">
        <v>478</v>
      </c>
      <c r="F111" s="19">
        <v>45471</v>
      </c>
      <c r="G111" s="18">
        <v>18</v>
      </c>
      <c r="H111" s="19">
        <v>46019</v>
      </c>
      <c r="I111" s="20" t="s">
        <v>830</v>
      </c>
      <c r="J111" s="21" t="s">
        <v>828</v>
      </c>
      <c r="K111" s="18" t="s">
        <v>581</v>
      </c>
      <c r="L111" s="18" t="s">
        <v>829</v>
      </c>
      <c r="M111" s="22">
        <v>1100000</v>
      </c>
      <c r="N111" s="22">
        <v>550000</v>
      </c>
      <c r="O111" s="22">
        <v>550000</v>
      </c>
      <c r="P111" s="24">
        <v>0.5</v>
      </c>
    </row>
    <row r="112" spans="1:16" ht="105">
      <c r="A112" s="15">
        <v>110</v>
      </c>
      <c r="B112" s="17" t="s">
        <v>195</v>
      </c>
      <c r="C112" s="17" t="s">
        <v>196</v>
      </c>
      <c r="D112" s="17">
        <v>103893248</v>
      </c>
      <c r="E112" s="18" t="s">
        <v>500</v>
      </c>
      <c r="F112" s="19" t="s">
        <v>556</v>
      </c>
      <c r="G112" s="18">
        <v>18</v>
      </c>
      <c r="H112" s="19">
        <v>46008</v>
      </c>
      <c r="I112" s="20" t="s">
        <v>830</v>
      </c>
      <c r="J112" s="21" t="s">
        <v>828</v>
      </c>
      <c r="K112" s="18" t="s">
        <v>566</v>
      </c>
      <c r="L112" s="18" t="s">
        <v>829</v>
      </c>
      <c r="M112" s="22">
        <v>1110000</v>
      </c>
      <c r="N112" s="22">
        <v>555000</v>
      </c>
      <c r="O112" s="22">
        <v>555000</v>
      </c>
      <c r="P112" s="24">
        <v>0.5</v>
      </c>
    </row>
    <row r="113" spans="1:16" ht="105">
      <c r="A113" s="15">
        <v>111</v>
      </c>
      <c r="B113" s="17" t="s">
        <v>197</v>
      </c>
      <c r="C113" s="17" t="s">
        <v>198</v>
      </c>
      <c r="D113" s="17">
        <v>104017998</v>
      </c>
      <c r="E113" s="18" t="s">
        <v>519</v>
      </c>
      <c r="F113" s="19" t="s">
        <v>556</v>
      </c>
      <c r="G113" s="18">
        <v>18</v>
      </c>
      <c r="H113" s="19">
        <v>46008</v>
      </c>
      <c r="I113" s="20" t="s">
        <v>830</v>
      </c>
      <c r="J113" s="21" t="s">
        <v>828</v>
      </c>
      <c r="K113" s="18" t="s">
        <v>605</v>
      </c>
      <c r="L113" s="18" t="s">
        <v>829</v>
      </c>
      <c r="M113" s="22">
        <v>859000</v>
      </c>
      <c r="N113" s="22">
        <v>429500</v>
      </c>
      <c r="O113" s="22">
        <v>429500</v>
      </c>
      <c r="P113" s="24">
        <v>0.5</v>
      </c>
    </row>
    <row r="114" spans="1:16" ht="105">
      <c r="A114" s="15">
        <v>112</v>
      </c>
      <c r="B114" s="17" t="s">
        <v>199</v>
      </c>
      <c r="C114" s="17" t="s">
        <v>200</v>
      </c>
      <c r="D114" s="17">
        <v>128049011</v>
      </c>
      <c r="E114" s="18" t="s">
        <v>483</v>
      </c>
      <c r="F114" s="19" t="s">
        <v>557</v>
      </c>
      <c r="G114" s="18">
        <v>18</v>
      </c>
      <c r="H114" s="19">
        <v>45981</v>
      </c>
      <c r="I114" s="20" t="s">
        <v>830</v>
      </c>
      <c r="J114" s="21" t="s">
        <v>828</v>
      </c>
      <c r="K114" s="18" t="s">
        <v>606</v>
      </c>
      <c r="L114" s="18" t="s">
        <v>829</v>
      </c>
      <c r="M114" s="22">
        <v>530795</v>
      </c>
      <c r="N114" s="22">
        <v>265397.5</v>
      </c>
      <c r="O114" s="22">
        <v>265397.5</v>
      </c>
      <c r="P114" s="24">
        <v>0.5</v>
      </c>
    </row>
    <row r="115" spans="1:16" ht="105">
      <c r="A115" s="26">
        <v>113</v>
      </c>
      <c r="B115" s="17" t="s">
        <v>201</v>
      </c>
      <c r="C115" s="17" t="s">
        <v>202</v>
      </c>
      <c r="D115" s="17">
        <v>127557722</v>
      </c>
      <c r="E115" s="18" t="s">
        <v>507</v>
      </c>
      <c r="F115" s="19" t="s">
        <v>557</v>
      </c>
      <c r="G115" s="18">
        <v>18</v>
      </c>
      <c r="H115" s="19">
        <v>45981</v>
      </c>
      <c r="I115" s="20" t="s">
        <v>830</v>
      </c>
      <c r="J115" s="21" t="s">
        <v>828</v>
      </c>
      <c r="K115" s="18" t="s">
        <v>596</v>
      </c>
      <c r="L115" s="18" t="s">
        <v>829</v>
      </c>
      <c r="M115" s="22">
        <v>1500000</v>
      </c>
      <c r="N115" s="22">
        <v>750000</v>
      </c>
      <c r="O115" s="22">
        <v>750000</v>
      </c>
      <c r="P115" s="24">
        <v>0.5</v>
      </c>
    </row>
    <row r="116" spans="1:16" ht="105">
      <c r="A116" s="15">
        <v>114</v>
      </c>
      <c r="B116" s="17" t="s">
        <v>203</v>
      </c>
      <c r="C116" s="17" t="s">
        <v>204</v>
      </c>
      <c r="D116" s="17">
        <v>102973339</v>
      </c>
      <c r="E116" s="18" t="s">
        <v>487</v>
      </c>
      <c r="F116" s="19" t="s">
        <v>557</v>
      </c>
      <c r="G116" s="18">
        <v>18</v>
      </c>
      <c r="H116" s="19">
        <v>45981</v>
      </c>
      <c r="I116" s="20" t="s">
        <v>830</v>
      </c>
      <c r="J116" s="21" t="s">
        <v>828</v>
      </c>
      <c r="K116" s="18" t="s">
        <v>576</v>
      </c>
      <c r="L116" s="18" t="s">
        <v>829</v>
      </c>
      <c r="M116" s="22">
        <v>1089300</v>
      </c>
      <c r="N116" s="22">
        <v>544650</v>
      </c>
      <c r="O116" s="22">
        <v>544650</v>
      </c>
      <c r="P116" s="24">
        <v>0.5</v>
      </c>
    </row>
    <row r="117" spans="1:16" ht="105">
      <c r="A117" s="15">
        <v>115</v>
      </c>
      <c r="B117" s="17" t="s">
        <v>205</v>
      </c>
      <c r="C117" s="17" t="s">
        <v>206</v>
      </c>
      <c r="D117" s="17">
        <v>148042597</v>
      </c>
      <c r="E117" s="18" t="s">
        <v>486</v>
      </c>
      <c r="F117" s="19" t="s">
        <v>556</v>
      </c>
      <c r="G117" s="18">
        <v>18</v>
      </c>
      <c r="H117" s="19">
        <v>46008</v>
      </c>
      <c r="I117" s="20" t="s">
        <v>830</v>
      </c>
      <c r="J117" s="21" t="s">
        <v>828</v>
      </c>
      <c r="K117" s="18" t="s">
        <v>607</v>
      </c>
      <c r="L117" s="18" t="s">
        <v>829</v>
      </c>
      <c r="M117" s="22">
        <v>1100000</v>
      </c>
      <c r="N117" s="22">
        <v>550000</v>
      </c>
      <c r="O117" s="22">
        <v>550000</v>
      </c>
      <c r="P117" s="24">
        <v>0.5</v>
      </c>
    </row>
    <row r="118" spans="1:16" ht="105">
      <c r="A118" s="15">
        <v>116</v>
      </c>
      <c r="B118" s="17" t="s">
        <v>207</v>
      </c>
      <c r="C118" s="17" t="s">
        <v>208</v>
      </c>
      <c r="D118" s="17">
        <v>205390816</v>
      </c>
      <c r="E118" s="18" t="s">
        <v>520</v>
      </c>
      <c r="F118" s="19" t="s">
        <v>556</v>
      </c>
      <c r="G118" s="18">
        <v>18</v>
      </c>
      <c r="H118" s="19">
        <v>46008</v>
      </c>
      <c r="I118" s="20" t="s">
        <v>830</v>
      </c>
      <c r="J118" s="21" t="s">
        <v>828</v>
      </c>
      <c r="K118" s="18" t="s">
        <v>573</v>
      </c>
      <c r="L118" s="18" t="s">
        <v>829</v>
      </c>
      <c r="M118" s="22">
        <v>391166</v>
      </c>
      <c r="N118" s="22">
        <v>195583</v>
      </c>
      <c r="O118" s="22">
        <v>195583</v>
      </c>
      <c r="P118" s="24">
        <v>0.5</v>
      </c>
    </row>
    <row r="119" spans="1:16" ht="105">
      <c r="A119" s="26">
        <v>117</v>
      </c>
      <c r="B119" s="17" t="s">
        <v>209</v>
      </c>
      <c r="C119" s="17" t="s">
        <v>210</v>
      </c>
      <c r="D119" s="17">
        <v>130714137</v>
      </c>
      <c r="E119" s="18" t="s">
        <v>493</v>
      </c>
      <c r="F119" s="19" t="s">
        <v>556</v>
      </c>
      <c r="G119" s="18">
        <v>18</v>
      </c>
      <c r="H119" s="19">
        <v>46008</v>
      </c>
      <c r="I119" s="20" t="s">
        <v>830</v>
      </c>
      <c r="J119" s="21" t="s">
        <v>828</v>
      </c>
      <c r="K119" s="18" t="s">
        <v>568</v>
      </c>
      <c r="L119" s="18" t="s">
        <v>829</v>
      </c>
      <c r="M119" s="22">
        <v>487000</v>
      </c>
      <c r="N119" s="22">
        <v>243500</v>
      </c>
      <c r="O119" s="22">
        <v>243500</v>
      </c>
      <c r="P119" s="24">
        <v>0.5</v>
      </c>
    </row>
    <row r="120" spans="1:16" ht="105">
      <c r="A120" s="15">
        <v>118</v>
      </c>
      <c r="B120" s="17" t="s">
        <v>676</v>
      </c>
      <c r="C120" s="17" t="s">
        <v>753</v>
      </c>
      <c r="D120" s="17">
        <v>123088619</v>
      </c>
      <c r="E120" s="18" t="s">
        <v>754</v>
      </c>
      <c r="F120" s="19">
        <v>45471</v>
      </c>
      <c r="G120" s="18">
        <v>18</v>
      </c>
      <c r="H120" s="19">
        <v>46019</v>
      </c>
      <c r="I120" s="20" t="s">
        <v>830</v>
      </c>
      <c r="J120" s="21" t="s">
        <v>828</v>
      </c>
      <c r="K120" s="18" t="s">
        <v>562</v>
      </c>
      <c r="L120" s="18" t="s">
        <v>829</v>
      </c>
      <c r="M120" s="22">
        <v>771176.39</v>
      </c>
      <c r="N120" s="22">
        <v>385588.19</v>
      </c>
      <c r="O120" s="22">
        <v>385588.2</v>
      </c>
      <c r="P120" s="24">
        <v>0.49999999351639901</v>
      </c>
    </row>
    <row r="121" spans="1:16" ht="105">
      <c r="A121" s="15">
        <v>119</v>
      </c>
      <c r="B121" s="17" t="s">
        <v>211</v>
      </c>
      <c r="C121" s="17" t="s">
        <v>212</v>
      </c>
      <c r="D121" s="17">
        <v>175180182</v>
      </c>
      <c r="E121" s="18" t="s">
        <v>521</v>
      </c>
      <c r="F121" s="19" t="s">
        <v>556</v>
      </c>
      <c r="G121" s="18">
        <v>18</v>
      </c>
      <c r="H121" s="19">
        <v>46008</v>
      </c>
      <c r="I121" s="20" t="s">
        <v>830</v>
      </c>
      <c r="J121" s="21" t="s">
        <v>828</v>
      </c>
      <c r="K121" s="18" t="s">
        <v>570</v>
      </c>
      <c r="L121" s="18" t="s">
        <v>829</v>
      </c>
      <c r="M121" s="22">
        <v>1474696</v>
      </c>
      <c r="N121" s="22">
        <v>516143.6</v>
      </c>
      <c r="O121" s="22">
        <v>958552.4</v>
      </c>
      <c r="P121" s="24">
        <v>0.35</v>
      </c>
    </row>
    <row r="122" spans="1:16" ht="105">
      <c r="A122" s="15">
        <v>120</v>
      </c>
      <c r="B122" s="17" t="s">
        <v>213</v>
      </c>
      <c r="C122" s="17" t="s">
        <v>214</v>
      </c>
      <c r="D122" s="17">
        <v>160076174</v>
      </c>
      <c r="E122" s="18" t="s">
        <v>488</v>
      </c>
      <c r="F122" s="19" t="s">
        <v>556</v>
      </c>
      <c r="G122" s="18">
        <v>14</v>
      </c>
      <c r="H122" s="19">
        <v>45886</v>
      </c>
      <c r="I122" s="20" t="s">
        <v>830</v>
      </c>
      <c r="J122" s="21" t="s">
        <v>828</v>
      </c>
      <c r="K122" s="18" t="s">
        <v>608</v>
      </c>
      <c r="L122" s="18" t="s">
        <v>829</v>
      </c>
      <c r="M122" s="22">
        <v>1060000</v>
      </c>
      <c r="N122" s="22">
        <v>530000</v>
      </c>
      <c r="O122" s="22">
        <v>530000</v>
      </c>
      <c r="P122" s="24">
        <v>0.5</v>
      </c>
    </row>
    <row r="123" spans="1:16" ht="105">
      <c r="A123" s="26">
        <v>121</v>
      </c>
      <c r="B123" s="17" t="s">
        <v>215</v>
      </c>
      <c r="C123" s="17" t="s">
        <v>216</v>
      </c>
      <c r="D123" s="17">
        <v>102823268</v>
      </c>
      <c r="E123" s="18" t="s">
        <v>522</v>
      </c>
      <c r="F123" s="19" t="s">
        <v>556</v>
      </c>
      <c r="G123" s="18">
        <v>18</v>
      </c>
      <c r="H123" s="19">
        <v>46008</v>
      </c>
      <c r="I123" s="20" t="s">
        <v>830</v>
      </c>
      <c r="J123" s="21" t="s">
        <v>828</v>
      </c>
      <c r="K123" s="18" t="s">
        <v>576</v>
      </c>
      <c r="L123" s="18" t="s">
        <v>829</v>
      </c>
      <c r="M123" s="22">
        <v>1838500</v>
      </c>
      <c r="N123" s="22">
        <v>749924.15</v>
      </c>
      <c r="O123" s="22">
        <v>1088575.8500000001</v>
      </c>
      <c r="P123" s="24">
        <v>0.40790000000000004</v>
      </c>
    </row>
    <row r="124" spans="1:16" ht="105">
      <c r="A124" s="15">
        <v>122</v>
      </c>
      <c r="B124" s="17" t="s">
        <v>217</v>
      </c>
      <c r="C124" s="17" t="s">
        <v>218</v>
      </c>
      <c r="D124" s="17">
        <v>123759274</v>
      </c>
      <c r="E124" s="18" t="s">
        <v>523</v>
      </c>
      <c r="F124" s="19" t="s">
        <v>556</v>
      </c>
      <c r="G124" s="18">
        <v>18</v>
      </c>
      <c r="H124" s="19">
        <v>46008</v>
      </c>
      <c r="I124" s="20" t="s">
        <v>830</v>
      </c>
      <c r="J124" s="21" t="s">
        <v>828</v>
      </c>
      <c r="K124" s="18" t="s">
        <v>609</v>
      </c>
      <c r="L124" s="18" t="s">
        <v>829</v>
      </c>
      <c r="M124" s="22">
        <v>1458635.2</v>
      </c>
      <c r="N124" s="22">
        <v>729317.6</v>
      </c>
      <c r="O124" s="22">
        <v>729317.6</v>
      </c>
      <c r="P124" s="24">
        <v>0.5</v>
      </c>
    </row>
    <row r="125" spans="1:16" ht="105">
      <c r="A125" s="15">
        <v>123</v>
      </c>
      <c r="B125" s="17" t="s">
        <v>677</v>
      </c>
      <c r="C125" s="17" t="s">
        <v>755</v>
      </c>
      <c r="D125" s="17">
        <v>201444615</v>
      </c>
      <c r="E125" s="18" t="s">
        <v>524</v>
      </c>
      <c r="F125" s="19">
        <v>45471</v>
      </c>
      <c r="G125" s="18">
        <v>18</v>
      </c>
      <c r="H125" s="19">
        <v>46019</v>
      </c>
      <c r="I125" s="20" t="s">
        <v>830</v>
      </c>
      <c r="J125" s="21" t="s">
        <v>828</v>
      </c>
      <c r="K125" s="18" t="s">
        <v>572</v>
      </c>
      <c r="L125" s="18" t="s">
        <v>829</v>
      </c>
      <c r="M125" s="22">
        <v>1110000</v>
      </c>
      <c r="N125" s="22">
        <v>555000</v>
      </c>
      <c r="O125" s="22">
        <v>555000</v>
      </c>
      <c r="P125" s="24">
        <v>0.5</v>
      </c>
    </row>
    <row r="126" spans="1:16" ht="105">
      <c r="A126" s="15">
        <v>124</v>
      </c>
      <c r="B126" s="17" t="s">
        <v>219</v>
      </c>
      <c r="C126" s="17" t="s">
        <v>220</v>
      </c>
      <c r="D126" s="17">
        <v>201630363</v>
      </c>
      <c r="E126" s="18" t="s">
        <v>480</v>
      </c>
      <c r="F126" s="19" t="s">
        <v>556</v>
      </c>
      <c r="G126" s="18">
        <v>18</v>
      </c>
      <c r="H126" s="19">
        <v>46008</v>
      </c>
      <c r="I126" s="20" t="s">
        <v>830</v>
      </c>
      <c r="J126" s="21" t="s">
        <v>828</v>
      </c>
      <c r="K126" s="18" t="s">
        <v>570</v>
      </c>
      <c r="L126" s="18" t="s">
        <v>829</v>
      </c>
      <c r="M126" s="22">
        <v>1500000</v>
      </c>
      <c r="N126" s="22">
        <v>750000</v>
      </c>
      <c r="O126" s="22">
        <v>750000</v>
      </c>
      <c r="P126" s="24">
        <v>0.5</v>
      </c>
    </row>
    <row r="127" spans="1:16" ht="105">
      <c r="A127" s="26">
        <v>125</v>
      </c>
      <c r="B127" s="17" t="s">
        <v>221</v>
      </c>
      <c r="C127" s="17" t="s">
        <v>222</v>
      </c>
      <c r="D127" s="17">
        <v>114006352</v>
      </c>
      <c r="E127" s="18" t="s">
        <v>524</v>
      </c>
      <c r="F127" s="19" t="s">
        <v>556</v>
      </c>
      <c r="G127" s="18">
        <v>18</v>
      </c>
      <c r="H127" s="19">
        <v>46008</v>
      </c>
      <c r="I127" s="20" t="s">
        <v>830</v>
      </c>
      <c r="J127" s="21" t="s">
        <v>828</v>
      </c>
      <c r="K127" s="18" t="s">
        <v>610</v>
      </c>
      <c r="L127" s="18" t="s">
        <v>829</v>
      </c>
      <c r="M127" s="22">
        <v>1259465.31</v>
      </c>
      <c r="N127" s="22">
        <v>629732.66</v>
      </c>
      <c r="O127" s="22">
        <v>629732.65</v>
      </c>
      <c r="P127" s="24">
        <v>0.5000000039699386</v>
      </c>
    </row>
    <row r="128" spans="1:16" ht="105">
      <c r="A128" s="15">
        <v>126</v>
      </c>
      <c r="B128" s="17" t="s">
        <v>678</v>
      </c>
      <c r="C128" s="17" t="s">
        <v>756</v>
      </c>
      <c r="D128" s="17">
        <v>205023777</v>
      </c>
      <c r="E128" s="18" t="s">
        <v>507</v>
      </c>
      <c r="F128" s="19">
        <v>45471</v>
      </c>
      <c r="G128" s="18">
        <v>18</v>
      </c>
      <c r="H128" s="19">
        <v>46019</v>
      </c>
      <c r="I128" s="20" t="s">
        <v>830</v>
      </c>
      <c r="J128" s="21" t="s">
        <v>828</v>
      </c>
      <c r="K128" s="18" t="s">
        <v>570</v>
      </c>
      <c r="L128" s="18" t="s">
        <v>829</v>
      </c>
      <c r="M128" s="22">
        <v>1099900</v>
      </c>
      <c r="N128" s="22">
        <v>549950</v>
      </c>
      <c r="O128" s="22">
        <v>549950</v>
      </c>
      <c r="P128" s="24">
        <v>0.5</v>
      </c>
    </row>
    <row r="129" spans="1:16" ht="105">
      <c r="A129" s="15">
        <v>127</v>
      </c>
      <c r="B129" s="17" t="s">
        <v>223</v>
      </c>
      <c r="C129" s="17" t="s">
        <v>224</v>
      </c>
      <c r="D129" s="17">
        <v>115675086</v>
      </c>
      <c r="E129" s="18" t="s">
        <v>525</v>
      </c>
      <c r="F129" s="19" t="s">
        <v>556</v>
      </c>
      <c r="G129" s="18">
        <v>18</v>
      </c>
      <c r="H129" s="19">
        <v>46008</v>
      </c>
      <c r="I129" s="20" t="s">
        <v>830</v>
      </c>
      <c r="J129" s="21" t="s">
        <v>828</v>
      </c>
      <c r="K129" s="18" t="s">
        <v>597</v>
      </c>
      <c r="L129" s="18" t="s">
        <v>829</v>
      </c>
      <c r="M129" s="22">
        <v>1252000</v>
      </c>
      <c r="N129" s="22">
        <v>626000</v>
      </c>
      <c r="O129" s="22">
        <v>626000</v>
      </c>
      <c r="P129" s="24">
        <v>0.5</v>
      </c>
    </row>
    <row r="130" spans="1:16" ht="105">
      <c r="A130" s="15">
        <v>128</v>
      </c>
      <c r="B130" s="17" t="s">
        <v>225</v>
      </c>
      <c r="C130" s="17" t="s">
        <v>226</v>
      </c>
      <c r="D130" s="17">
        <v>120008977</v>
      </c>
      <c r="E130" s="18" t="s">
        <v>526</v>
      </c>
      <c r="F130" s="19" t="s">
        <v>557</v>
      </c>
      <c r="G130" s="18">
        <v>18</v>
      </c>
      <c r="H130" s="19">
        <v>45981</v>
      </c>
      <c r="I130" s="20" t="s">
        <v>830</v>
      </c>
      <c r="J130" s="21" t="s">
        <v>828</v>
      </c>
      <c r="K130" s="18" t="s">
        <v>570</v>
      </c>
      <c r="L130" s="18" t="s">
        <v>829</v>
      </c>
      <c r="M130" s="22">
        <v>1470000</v>
      </c>
      <c r="N130" s="22">
        <v>735000</v>
      </c>
      <c r="O130" s="22">
        <v>735000</v>
      </c>
      <c r="P130" s="24">
        <v>0.5</v>
      </c>
    </row>
    <row r="131" spans="1:16" ht="105">
      <c r="A131" s="26">
        <v>129</v>
      </c>
      <c r="B131" s="17" t="s">
        <v>227</v>
      </c>
      <c r="C131" s="17" t="s">
        <v>228</v>
      </c>
      <c r="D131" s="17">
        <v>124034859</v>
      </c>
      <c r="E131" s="18" t="s">
        <v>486</v>
      </c>
      <c r="F131" s="19" t="s">
        <v>557</v>
      </c>
      <c r="G131" s="18">
        <v>18</v>
      </c>
      <c r="H131" s="19">
        <v>45981</v>
      </c>
      <c r="I131" s="20" t="s">
        <v>830</v>
      </c>
      <c r="J131" s="21" t="s">
        <v>828</v>
      </c>
      <c r="K131" s="18" t="s">
        <v>591</v>
      </c>
      <c r="L131" s="18" t="s">
        <v>829</v>
      </c>
      <c r="M131" s="22">
        <v>322565.27</v>
      </c>
      <c r="N131" s="22">
        <v>161282.64000000001</v>
      </c>
      <c r="O131" s="22">
        <v>161282.63</v>
      </c>
      <c r="P131" s="24">
        <v>0.5000000155007388</v>
      </c>
    </row>
    <row r="132" spans="1:16" ht="105">
      <c r="A132" s="15">
        <v>130</v>
      </c>
      <c r="B132" s="17" t="s">
        <v>679</v>
      </c>
      <c r="C132" s="17" t="s">
        <v>757</v>
      </c>
      <c r="D132" s="17">
        <v>204319691</v>
      </c>
      <c r="E132" s="18" t="s">
        <v>758</v>
      </c>
      <c r="F132" s="19">
        <v>45471</v>
      </c>
      <c r="G132" s="18">
        <v>18</v>
      </c>
      <c r="H132" s="19">
        <v>46019</v>
      </c>
      <c r="I132" s="20" t="s">
        <v>830</v>
      </c>
      <c r="J132" s="21" t="s">
        <v>828</v>
      </c>
      <c r="K132" s="18" t="s">
        <v>561</v>
      </c>
      <c r="L132" s="18" t="s">
        <v>829</v>
      </c>
      <c r="M132" s="22">
        <v>1064146.04</v>
      </c>
      <c r="N132" s="22">
        <v>532073.01</v>
      </c>
      <c r="O132" s="22">
        <v>532073.03</v>
      </c>
      <c r="P132" s="24">
        <v>0.49999999060279354</v>
      </c>
    </row>
    <row r="133" spans="1:16" ht="105">
      <c r="A133" s="15">
        <v>131</v>
      </c>
      <c r="B133" s="17" t="s">
        <v>465</v>
      </c>
      <c r="C133" s="17" t="s">
        <v>466</v>
      </c>
      <c r="D133" s="17" t="s">
        <v>467</v>
      </c>
      <c r="E133" s="18" t="s">
        <v>493</v>
      </c>
      <c r="F133" s="19" t="s">
        <v>556</v>
      </c>
      <c r="G133" s="18">
        <v>14</v>
      </c>
      <c r="H133" s="19">
        <v>45886</v>
      </c>
      <c r="I133" s="20" t="s">
        <v>830</v>
      </c>
      <c r="J133" s="21" t="s">
        <v>828</v>
      </c>
      <c r="K133" s="18" t="s">
        <v>655</v>
      </c>
      <c r="L133" s="18" t="s">
        <v>829</v>
      </c>
      <c r="M133" s="22">
        <v>195800</v>
      </c>
      <c r="N133" s="22">
        <v>97900</v>
      </c>
      <c r="O133" s="22">
        <v>97900</v>
      </c>
      <c r="P133" s="24">
        <v>0.5</v>
      </c>
    </row>
    <row r="134" spans="1:16" ht="105">
      <c r="A134" s="15">
        <v>132</v>
      </c>
      <c r="B134" s="17" t="s">
        <v>229</v>
      </c>
      <c r="C134" s="17" t="s">
        <v>230</v>
      </c>
      <c r="D134" s="17">
        <v>205320091</v>
      </c>
      <c r="E134" s="18" t="s">
        <v>500</v>
      </c>
      <c r="F134" s="19" t="s">
        <v>556</v>
      </c>
      <c r="G134" s="18">
        <v>18</v>
      </c>
      <c r="H134" s="19">
        <v>46008</v>
      </c>
      <c r="I134" s="20" t="s">
        <v>830</v>
      </c>
      <c r="J134" s="21" t="s">
        <v>828</v>
      </c>
      <c r="K134" s="18" t="s">
        <v>570</v>
      </c>
      <c r="L134" s="18" t="s">
        <v>829</v>
      </c>
      <c r="M134" s="22">
        <v>1100000</v>
      </c>
      <c r="N134" s="22">
        <v>550000</v>
      </c>
      <c r="O134" s="22">
        <v>550000</v>
      </c>
      <c r="P134" s="24">
        <v>0.5</v>
      </c>
    </row>
    <row r="135" spans="1:16" ht="105">
      <c r="A135" s="26">
        <v>133</v>
      </c>
      <c r="B135" s="17" t="s">
        <v>231</v>
      </c>
      <c r="C135" s="17" t="s">
        <v>232</v>
      </c>
      <c r="D135" s="17">
        <v>103301173</v>
      </c>
      <c r="E135" s="18" t="s">
        <v>485</v>
      </c>
      <c r="F135" s="19" t="s">
        <v>556</v>
      </c>
      <c r="G135" s="18">
        <v>18</v>
      </c>
      <c r="H135" s="19">
        <v>46008</v>
      </c>
      <c r="I135" s="20" t="s">
        <v>830</v>
      </c>
      <c r="J135" s="21" t="s">
        <v>828</v>
      </c>
      <c r="K135" s="18" t="s">
        <v>611</v>
      </c>
      <c r="L135" s="18" t="s">
        <v>829</v>
      </c>
      <c r="M135" s="22">
        <v>273100</v>
      </c>
      <c r="N135" s="22">
        <v>136550</v>
      </c>
      <c r="O135" s="22">
        <v>136550</v>
      </c>
      <c r="P135" s="24">
        <v>0.5</v>
      </c>
    </row>
    <row r="136" spans="1:16" ht="105">
      <c r="A136" s="15">
        <v>134</v>
      </c>
      <c r="B136" s="17" t="s">
        <v>233</v>
      </c>
      <c r="C136" s="17" t="s">
        <v>234</v>
      </c>
      <c r="D136" s="17">
        <v>112525117</v>
      </c>
      <c r="E136" s="18" t="s">
        <v>527</v>
      </c>
      <c r="F136" s="19" t="s">
        <v>556</v>
      </c>
      <c r="G136" s="18">
        <v>18</v>
      </c>
      <c r="H136" s="19">
        <v>46008</v>
      </c>
      <c r="I136" s="20" t="s">
        <v>830</v>
      </c>
      <c r="J136" s="21" t="s">
        <v>828</v>
      </c>
      <c r="K136" s="18" t="s">
        <v>612</v>
      </c>
      <c r="L136" s="18" t="s">
        <v>829</v>
      </c>
      <c r="M136" s="22">
        <v>1500000</v>
      </c>
      <c r="N136" s="22">
        <v>750000</v>
      </c>
      <c r="O136" s="22">
        <v>750000</v>
      </c>
      <c r="P136" s="24">
        <v>0.5</v>
      </c>
    </row>
    <row r="137" spans="1:16" ht="105">
      <c r="A137" s="15">
        <v>135</v>
      </c>
      <c r="B137" s="17" t="s">
        <v>235</v>
      </c>
      <c r="C137" s="17" t="s">
        <v>236</v>
      </c>
      <c r="D137" s="17">
        <v>111557852</v>
      </c>
      <c r="E137" s="18" t="s">
        <v>525</v>
      </c>
      <c r="F137" s="19" t="s">
        <v>556</v>
      </c>
      <c r="G137" s="18">
        <v>18</v>
      </c>
      <c r="H137" s="19">
        <v>46008</v>
      </c>
      <c r="I137" s="20" t="s">
        <v>830</v>
      </c>
      <c r="J137" s="21" t="s">
        <v>828</v>
      </c>
      <c r="K137" s="18" t="s">
        <v>613</v>
      </c>
      <c r="L137" s="18" t="s">
        <v>829</v>
      </c>
      <c r="M137" s="22">
        <v>338000</v>
      </c>
      <c r="N137" s="22">
        <v>169000</v>
      </c>
      <c r="O137" s="22">
        <v>169000</v>
      </c>
      <c r="P137" s="24">
        <v>0.5</v>
      </c>
    </row>
    <row r="138" spans="1:16" ht="105">
      <c r="A138" s="15">
        <v>136</v>
      </c>
      <c r="B138" s="17" t="s">
        <v>237</v>
      </c>
      <c r="C138" s="17" t="s">
        <v>238</v>
      </c>
      <c r="D138" s="17">
        <v>831738475</v>
      </c>
      <c r="E138" s="18" t="s">
        <v>528</v>
      </c>
      <c r="F138" s="19" t="s">
        <v>556</v>
      </c>
      <c r="G138" s="18">
        <v>18</v>
      </c>
      <c r="H138" s="19">
        <v>46008</v>
      </c>
      <c r="I138" s="20" t="s">
        <v>830</v>
      </c>
      <c r="J138" s="21" t="s">
        <v>828</v>
      </c>
      <c r="K138" s="18" t="s">
        <v>568</v>
      </c>
      <c r="L138" s="18" t="s">
        <v>829</v>
      </c>
      <c r="M138" s="22">
        <v>1772690</v>
      </c>
      <c r="N138" s="22">
        <v>531807</v>
      </c>
      <c r="O138" s="22">
        <v>1240883</v>
      </c>
      <c r="P138" s="24">
        <v>0.3</v>
      </c>
    </row>
    <row r="139" spans="1:16" ht="105">
      <c r="A139" s="26">
        <v>137</v>
      </c>
      <c r="B139" s="17" t="s">
        <v>239</v>
      </c>
      <c r="C139" s="17" t="s">
        <v>240</v>
      </c>
      <c r="D139" s="17">
        <v>160033881</v>
      </c>
      <c r="E139" s="18" t="s">
        <v>502</v>
      </c>
      <c r="F139" s="19" t="s">
        <v>557</v>
      </c>
      <c r="G139" s="18">
        <v>18</v>
      </c>
      <c r="H139" s="19">
        <v>45981</v>
      </c>
      <c r="I139" s="20" t="s">
        <v>830</v>
      </c>
      <c r="J139" s="21" t="s">
        <v>828</v>
      </c>
      <c r="K139" s="18" t="s">
        <v>614</v>
      </c>
      <c r="L139" s="18" t="s">
        <v>829</v>
      </c>
      <c r="M139" s="22">
        <v>1217387</v>
      </c>
      <c r="N139" s="22">
        <v>608693.5</v>
      </c>
      <c r="O139" s="22">
        <v>608693.5</v>
      </c>
      <c r="P139" s="24">
        <v>0.5</v>
      </c>
    </row>
    <row r="140" spans="1:16" ht="105">
      <c r="A140" s="15">
        <v>138</v>
      </c>
      <c r="B140" s="17" t="s">
        <v>241</v>
      </c>
      <c r="C140" s="17" t="s">
        <v>242</v>
      </c>
      <c r="D140" s="17">
        <v>131323593</v>
      </c>
      <c r="E140" s="18" t="s">
        <v>500</v>
      </c>
      <c r="F140" s="19" t="s">
        <v>556</v>
      </c>
      <c r="G140" s="18">
        <v>18</v>
      </c>
      <c r="H140" s="19">
        <v>46008</v>
      </c>
      <c r="I140" s="20" t="s">
        <v>830</v>
      </c>
      <c r="J140" s="21" t="s">
        <v>828</v>
      </c>
      <c r="K140" s="18" t="s">
        <v>615</v>
      </c>
      <c r="L140" s="18" t="s">
        <v>829</v>
      </c>
      <c r="M140" s="22">
        <v>2500000</v>
      </c>
      <c r="N140" s="22">
        <v>750000</v>
      </c>
      <c r="O140" s="22">
        <v>1750000</v>
      </c>
      <c r="P140" s="24">
        <v>0.3</v>
      </c>
    </row>
    <row r="141" spans="1:16" ht="105">
      <c r="A141" s="15">
        <v>139</v>
      </c>
      <c r="B141" s="17" t="s">
        <v>243</v>
      </c>
      <c r="C141" s="17" t="s">
        <v>244</v>
      </c>
      <c r="D141" s="17">
        <v>825297930</v>
      </c>
      <c r="E141" s="18" t="s">
        <v>493</v>
      </c>
      <c r="F141" s="19" t="s">
        <v>557</v>
      </c>
      <c r="G141" s="18">
        <v>18</v>
      </c>
      <c r="H141" s="19">
        <v>45981</v>
      </c>
      <c r="I141" s="20" t="s">
        <v>830</v>
      </c>
      <c r="J141" s="21" t="s">
        <v>828</v>
      </c>
      <c r="K141" s="18" t="s">
        <v>570</v>
      </c>
      <c r="L141" s="18" t="s">
        <v>829</v>
      </c>
      <c r="M141" s="22">
        <v>1311071.08</v>
      </c>
      <c r="N141" s="22">
        <v>655535.54</v>
      </c>
      <c r="O141" s="22">
        <v>655535.54</v>
      </c>
      <c r="P141" s="24">
        <v>0.5</v>
      </c>
    </row>
    <row r="142" spans="1:16" ht="105">
      <c r="A142" s="15">
        <v>140</v>
      </c>
      <c r="B142" s="17" t="s">
        <v>680</v>
      </c>
      <c r="C142" s="17" t="s">
        <v>760</v>
      </c>
      <c r="D142" s="17">
        <v>121529367</v>
      </c>
      <c r="E142" s="18" t="s">
        <v>493</v>
      </c>
      <c r="F142" s="19">
        <v>45471</v>
      </c>
      <c r="G142" s="18">
        <v>18</v>
      </c>
      <c r="H142" s="19">
        <v>46019</v>
      </c>
      <c r="I142" s="20" t="s">
        <v>830</v>
      </c>
      <c r="J142" s="21" t="s">
        <v>828</v>
      </c>
      <c r="K142" s="18" t="s">
        <v>568</v>
      </c>
      <c r="L142" s="18" t="s">
        <v>829</v>
      </c>
      <c r="M142" s="22">
        <v>695000</v>
      </c>
      <c r="N142" s="22">
        <v>347500</v>
      </c>
      <c r="O142" s="22">
        <v>347500</v>
      </c>
      <c r="P142" s="24">
        <v>0.5</v>
      </c>
    </row>
    <row r="143" spans="1:16" ht="105">
      <c r="A143" s="26">
        <v>141</v>
      </c>
      <c r="B143" s="17" t="s">
        <v>245</v>
      </c>
      <c r="C143" s="17" t="s">
        <v>246</v>
      </c>
      <c r="D143" s="17">
        <v>116011316</v>
      </c>
      <c r="E143" s="18" t="s">
        <v>486</v>
      </c>
      <c r="F143" s="19" t="s">
        <v>557</v>
      </c>
      <c r="G143" s="18">
        <v>18</v>
      </c>
      <c r="H143" s="19">
        <v>45981</v>
      </c>
      <c r="I143" s="20" t="s">
        <v>830</v>
      </c>
      <c r="J143" s="21" t="s">
        <v>828</v>
      </c>
      <c r="K143" s="18" t="s">
        <v>590</v>
      </c>
      <c r="L143" s="18" t="s">
        <v>829</v>
      </c>
      <c r="M143" s="22">
        <v>825446</v>
      </c>
      <c r="N143" s="22">
        <v>412723</v>
      </c>
      <c r="O143" s="22">
        <v>412723</v>
      </c>
      <c r="P143" s="24">
        <v>0.5</v>
      </c>
    </row>
    <row r="144" spans="1:16" ht="105">
      <c r="A144" s="15">
        <v>142</v>
      </c>
      <c r="B144" s="17" t="s">
        <v>247</v>
      </c>
      <c r="C144" s="17" t="s">
        <v>248</v>
      </c>
      <c r="D144" s="17">
        <v>832072001</v>
      </c>
      <c r="E144" s="18" t="s">
        <v>486</v>
      </c>
      <c r="F144" s="19" t="s">
        <v>556</v>
      </c>
      <c r="G144" s="18">
        <v>18</v>
      </c>
      <c r="H144" s="19">
        <v>46008</v>
      </c>
      <c r="I144" s="20" t="s">
        <v>830</v>
      </c>
      <c r="J144" s="21" t="s">
        <v>828</v>
      </c>
      <c r="K144" s="18" t="s">
        <v>616</v>
      </c>
      <c r="L144" s="18" t="s">
        <v>829</v>
      </c>
      <c r="M144" s="22">
        <v>1495000</v>
      </c>
      <c r="N144" s="22">
        <v>747500</v>
      </c>
      <c r="O144" s="22">
        <v>747500</v>
      </c>
      <c r="P144" s="24">
        <v>0.5</v>
      </c>
    </row>
    <row r="145" spans="1:16" ht="105">
      <c r="A145" s="15">
        <v>143</v>
      </c>
      <c r="B145" s="17" t="s">
        <v>249</v>
      </c>
      <c r="C145" s="17" t="s">
        <v>250</v>
      </c>
      <c r="D145" s="17">
        <v>833067231</v>
      </c>
      <c r="E145" s="18" t="s">
        <v>477</v>
      </c>
      <c r="F145" s="19" t="s">
        <v>556</v>
      </c>
      <c r="G145" s="18">
        <v>18</v>
      </c>
      <c r="H145" s="19">
        <v>46008</v>
      </c>
      <c r="I145" s="20" t="s">
        <v>830</v>
      </c>
      <c r="J145" s="21" t="s">
        <v>828</v>
      </c>
      <c r="K145" s="18" t="s">
        <v>562</v>
      </c>
      <c r="L145" s="18" t="s">
        <v>829</v>
      </c>
      <c r="M145" s="22">
        <v>451503.25</v>
      </c>
      <c r="N145" s="22">
        <v>158026.14000000001</v>
      </c>
      <c r="O145" s="22">
        <v>293477.11</v>
      </c>
      <c r="P145" s="24">
        <v>0.35000000553705873</v>
      </c>
    </row>
    <row r="146" spans="1:16" ht="105">
      <c r="A146" s="15">
        <v>144</v>
      </c>
      <c r="B146" s="17" t="s">
        <v>681</v>
      </c>
      <c r="C146" s="17" t="s">
        <v>761</v>
      </c>
      <c r="D146" s="17">
        <v>831232314</v>
      </c>
      <c r="E146" s="18" t="s">
        <v>502</v>
      </c>
      <c r="F146" s="19">
        <v>45471</v>
      </c>
      <c r="G146" s="18">
        <v>18</v>
      </c>
      <c r="H146" s="19">
        <v>46019</v>
      </c>
      <c r="I146" s="20" t="s">
        <v>830</v>
      </c>
      <c r="J146" s="21" t="s">
        <v>828</v>
      </c>
      <c r="K146" s="18" t="s">
        <v>762</v>
      </c>
      <c r="L146" s="18" t="s">
        <v>829</v>
      </c>
      <c r="M146" s="22">
        <v>290208</v>
      </c>
      <c r="N146" s="22">
        <v>145104</v>
      </c>
      <c r="O146" s="22">
        <v>145104</v>
      </c>
      <c r="P146" s="24">
        <v>0.5</v>
      </c>
    </row>
    <row r="147" spans="1:16" ht="105">
      <c r="A147" s="26">
        <v>145</v>
      </c>
      <c r="B147" s="17" t="s">
        <v>682</v>
      </c>
      <c r="C147" s="17" t="s">
        <v>763</v>
      </c>
      <c r="D147" s="17">
        <v>200169155</v>
      </c>
      <c r="E147" s="18" t="s">
        <v>488</v>
      </c>
      <c r="F147" s="19">
        <v>45471</v>
      </c>
      <c r="G147" s="18">
        <v>18</v>
      </c>
      <c r="H147" s="19">
        <v>46019</v>
      </c>
      <c r="I147" s="20" t="s">
        <v>830</v>
      </c>
      <c r="J147" s="21" t="s">
        <v>828</v>
      </c>
      <c r="K147" s="18" t="s">
        <v>764</v>
      </c>
      <c r="L147" s="18" t="s">
        <v>829</v>
      </c>
      <c r="M147" s="22">
        <v>985000</v>
      </c>
      <c r="N147" s="22">
        <v>381000</v>
      </c>
      <c r="O147" s="22">
        <v>604000</v>
      </c>
      <c r="P147" s="24">
        <v>0.3868020304568528</v>
      </c>
    </row>
    <row r="148" spans="1:16" ht="105">
      <c r="A148" s="15">
        <v>146</v>
      </c>
      <c r="B148" s="17" t="s">
        <v>683</v>
      </c>
      <c r="C148" s="17" t="s">
        <v>765</v>
      </c>
      <c r="D148" s="17">
        <v>117039133</v>
      </c>
      <c r="E148" s="18" t="s">
        <v>488</v>
      </c>
      <c r="F148" s="19">
        <v>45471</v>
      </c>
      <c r="G148" s="18">
        <v>18</v>
      </c>
      <c r="H148" s="19">
        <v>46019</v>
      </c>
      <c r="I148" s="20" t="s">
        <v>830</v>
      </c>
      <c r="J148" s="21" t="s">
        <v>828</v>
      </c>
      <c r="K148" s="18" t="s">
        <v>561</v>
      </c>
      <c r="L148" s="18" t="s">
        <v>829</v>
      </c>
      <c r="M148" s="22">
        <v>698000</v>
      </c>
      <c r="N148" s="22">
        <v>349000</v>
      </c>
      <c r="O148" s="22">
        <v>349000</v>
      </c>
      <c r="P148" s="24">
        <v>0.5</v>
      </c>
    </row>
    <row r="149" spans="1:16" ht="105">
      <c r="A149" s="15">
        <v>147</v>
      </c>
      <c r="B149" s="17" t="s">
        <v>684</v>
      </c>
      <c r="C149" s="17" t="s">
        <v>766</v>
      </c>
      <c r="D149" s="17">
        <v>117522513</v>
      </c>
      <c r="E149" s="18" t="s">
        <v>507</v>
      </c>
      <c r="F149" s="19">
        <v>45471</v>
      </c>
      <c r="G149" s="18">
        <v>18</v>
      </c>
      <c r="H149" s="19">
        <v>46019</v>
      </c>
      <c r="I149" s="20" t="s">
        <v>830</v>
      </c>
      <c r="J149" s="21" t="s">
        <v>828</v>
      </c>
      <c r="K149" s="18" t="s">
        <v>767</v>
      </c>
      <c r="L149" s="18" t="s">
        <v>829</v>
      </c>
      <c r="M149" s="22">
        <v>1099950</v>
      </c>
      <c r="N149" s="22">
        <v>549975</v>
      </c>
      <c r="O149" s="22">
        <v>549975</v>
      </c>
      <c r="P149" s="24">
        <v>0.5</v>
      </c>
    </row>
    <row r="150" spans="1:16" ht="105">
      <c r="A150" s="15">
        <v>148</v>
      </c>
      <c r="B150" s="17" t="s">
        <v>251</v>
      </c>
      <c r="C150" s="17" t="s">
        <v>252</v>
      </c>
      <c r="D150" s="17">
        <v>115789385</v>
      </c>
      <c r="E150" s="18" t="s">
        <v>529</v>
      </c>
      <c r="F150" s="19" t="s">
        <v>556</v>
      </c>
      <c r="G150" s="18">
        <v>18</v>
      </c>
      <c r="H150" s="19">
        <v>46008</v>
      </c>
      <c r="I150" s="20" t="s">
        <v>830</v>
      </c>
      <c r="J150" s="21" t="s">
        <v>828</v>
      </c>
      <c r="K150" s="18" t="s">
        <v>617</v>
      </c>
      <c r="L150" s="18" t="s">
        <v>829</v>
      </c>
      <c r="M150" s="22">
        <v>1498998</v>
      </c>
      <c r="N150" s="22">
        <v>749499</v>
      </c>
      <c r="O150" s="22">
        <v>749499</v>
      </c>
      <c r="P150" s="24">
        <v>0.5</v>
      </c>
    </row>
    <row r="151" spans="1:16" ht="105">
      <c r="A151" s="26">
        <v>149</v>
      </c>
      <c r="B151" s="17" t="s">
        <v>685</v>
      </c>
      <c r="C151" s="17" t="s">
        <v>768</v>
      </c>
      <c r="D151" s="17">
        <v>201232701</v>
      </c>
      <c r="E151" s="18" t="s">
        <v>486</v>
      </c>
      <c r="F151" s="19">
        <v>45471</v>
      </c>
      <c r="G151" s="18">
        <v>18</v>
      </c>
      <c r="H151" s="19">
        <v>46019</v>
      </c>
      <c r="I151" s="20" t="s">
        <v>830</v>
      </c>
      <c r="J151" s="21" t="s">
        <v>828</v>
      </c>
      <c r="K151" s="18" t="s">
        <v>563</v>
      </c>
      <c r="L151" s="18" t="s">
        <v>829</v>
      </c>
      <c r="M151" s="22">
        <v>573900</v>
      </c>
      <c r="N151" s="22">
        <v>286950</v>
      </c>
      <c r="O151" s="22">
        <v>286950</v>
      </c>
      <c r="P151" s="24">
        <v>0.5</v>
      </c>
    </row>
    <row r="152" spans="1:16" ht="105">
      <c r="A152" s="15">
        <v>150</v>
      </c>
      <c r="B152" s="17" t="s">
        <v>686</v>
      </c>
      <c r="C152" s="17" t="s">
        <v>769</v>
      </c>
      <c r="D152" s="17">
        <v>201866470</v>
      </c>
      <c r="E152" s="18" t="s">
        <v>527</v>
      </c>
      <c r="F152" s="19">
        <v>45471</v>
      </c>
      <c r="G152" s="18">
        <v>18</v>
      </c>
      <c r="H152" s="19">
        <v>46019</v>
      </c>
      <c r="I152" s="20" t="s">
        <v>830</v>
      </c>
      <c r="J152" s="21" t="s">
        <v>828</v>
      </c>
      <c r="K152" s="18" t="s">
        <v>566</v>
      </c>
      <c r="L152" s="18" t="s">
        <v>829</v>
      </c>
      <c r="M152" s="22">
        <v>670000</v>
      </c>
      <c r="N152" s="22">
        <v>335000</v>
      </c>
      <c r="O152" s="22">
        <v>335000</v>
      </c>
      <c r="P152" s="24">
        <v>0.5</v>
      </c>
    </row>
    <row r="153" spans="1:16" ht="105">
      <c r="A153" s="15">
        <v>151</v>
      </c>
      <c r="B153" s="17" t="s">
        <v>253</v>
      </c>
      <c r="C153" s="17" t="s">
        <v>254</v>
      </c>
      <c r="D153" s="17">
        <v>116539413</v>
      </c>
      <c r="E153" s="18" t="s">
        <v>530</v>
      </c>
      <c r="F153" s="19" t="s">
        <v>557</v>
      </c>
      <c r="G153" s="18">
        <v>18</v>
      </c>
      <c r="H153" s="19">
        <v>45981</v>
      </c>
      <c r="I153" s="20" t="s">
        <v>830</v>
      </c>
      <c r="J153" s="21" t="s">
        <v>828</v>
      </c>
      <c r="K153" s="18" t="s">
        <v>590</v>
      </c>
      <c r="L153" s="18" t="s">
        <v>829</v>
      </c>
      <c r="M153" s="22">
        <v>675700</v>
      </c>
      <c r="N153" s="22">
        <v>337850</v>
      </c>
      <c r="O153" s="22">
        <v>337850</v>
      </c>
      <c r="P153" s="24">
        <v>0.5</v>
      </c>
    </row>
    <row r="154" spans="1:16" ht="105">
      <c r="A154" s="15">
        <v>152</v>
      </c>
      <c r="B154" s="17" t="s">
        <v>687</v>
      </c>
      <c r="C154" s="17" t="s">
        <v>770</v>
      </c>
      <c r="D154" s="17">
        <v>203842190</v>
      </c>
      <c r="E154" s="18" t="s">
        <v>485</v>
      </c>
      <c r="F154" s="19">
        <v>45471</v>
      </c>
      <c r="G154" s="18">
        <v>18</v>
      </c>
      <c r="H154" s="19">
        <v>46019</v>
      </c>
      <c r="I154" s="20" t="s">
        <v>830</v>
      </c>
      <c r="J154" s="21" t="s">
        <v>828</v>
      </c>
      <c r="K154" s="18" t="s">
        <v>573</v>
      </c>
      <c r="L154" s="18" t="s">
        <v>829</v>
      </c>
      <c r="M154" s="22">
        <v>280000</v>
      </c>
      <c r="N154" s="22">
        <v>140000</v>
      </c>
      <c r="O154" s="22">
        <v>140000</v>
      </c>
      <c r="P154" s="24">
        <v>0.5</v>
      </c>
    </row>
    <row r="155" spans="1:16" ht="105">
      <c r="A155" s="26">
        <v>153</v>
      </c>
      <c r="B155" s="17" t="s">
        <v>255</v>
      </c>
      <c r="C155" s="17" t="s">
        <v>256</v>
      </c>
      <c r="D155" s="17">
        <v>106585558</v>
      </c>
      <c r="E155" s="18" t="s">
        <v>531</v>
      </c>
      <c r="F155" s="19" t="s">
        <v>556</v>
      </c>
      <c r="G155" s="18">
        <v>18</v>
      </c>
      <c r="H155" s="19">
        <v>46008</v>
      </c>
      <c r="I155" s="20" t="s">
        <v>830</v>
      </c>
      <c r="J155" s="21" t="s">
        <v>828</v>
      </c>
      <c r="K155" s="18" t="s">
        <v>618</v>
      </c>
      <c r="L155" s="18" t="s">
        <v>829</v>
      </c>
      <c r="M155" s="22">
        <v>1540000</v>
      </c>
      <c r="N155" s="22">
        <v>749980</v>
      </c>
      <c r="O155" s="22">
        <v>790020</v>
      </c>
      <c r="P155" s="24">
        <v>0.48699999999999999</v>
      </c>
    </row>
    <row r="156" spans="1:16" ht="105">
      <c r="A156" s="15">
        <v>154</v>
      </c>
      <c r="B156" s="17" t="s">
        <v>688</v>
      </c>
      <c r="C156" s="17" t="s">
        <v>771</v>
      </c>
      <c r="D156" s="17">
        <v>202303845</v>
      </c>
      <c r="E156" s="18" t="s">
        <v>485</v>
      </c>
      <c r="F156" s="19">
        <v>45471</v>
      </c>
      <c r="G156" s="18">
        <v>18</v>
      </c>
      <c r="H156" s="19">
        <v>46019</v>
      </c>
      <c r="I156" s="20" t="s">
        <v>830</v>
      </c>
      <c r="J156" s="21" t="s">
        <v>828</v>
      </c>
      <c r="K156" s="18" t="s">
        <v>560</v>
      </c>
      <c r="L156" s="18" t="s">
        <v>829</v>
      </c>
      <c r="M156" s="22">
        <v>1024800</v>
      </c>
      <c r="N156" s="22">
        <v>512400</v>
      </c>
      <c r="O156" s="22">
        <v>512400</v>
      </c>
      <c r="P156" s="24">
        <v>0.5</v>
      </c>
    </row>
    <row r="157" spans="1:16" ht="105">
      <c r="A157" s="15">
        <v>155</v>
      </c>
      <c r="B157" s="17" t="s">
        <v>257</v>
      </c>
      <c r="C157" s="17" t="s">
        <v>258</v>
      </c>
      <c r="D157" s="17">
        <v>121722373</v>
      </c>
      <c r="E157" s="18" t="s">
        <v>532</v>
      </c>
      <c r="F157" s="19" t="s">
        <v>556</v>
      </c>
      <c r="G157" s="18">
        <v>18</v>
      </c>
      <c r="H157" s="19">
        <v>46008</v>
      </c>
      <c r="I157" s="20" t="s">
        <v>830</v>
      </c>
      <c r="J157" s="21" t="s">
        <v>828</v>
      </c>
      <c r="K157" s="18" t="s">
        <v>615</v>
      </c>
      <c r="L157" s="18" t="s">
        <v>829</v>
      </c>
      <c r="M157" s="22">
        <v>941390</v>
      </c>
      <c r="N157" s="22">
        <v>329486.5</v>
      </c>
      <c r="O157" s="22">
        <v>611903.5</v>
      </c>
      <c r="P157" s="24">
        <v>0.35</v>
      </c>
    </row>
    <row r="158" spans="1:16" ht="105">
      <c r="A158" s="15">
        <v>156</v>
      </c>
      <c r="B158" s="17" t="s">
        <v>259</v>
      </c>
      <c r="C158" s="17" t="s">
        <v>260</v>
      </c>
      <c r="D158" s="17">
        <v>112041269</v>
      </c>
      <c r="E158" s="18" t="s">
        <v>486</v>
      </c>
      <c r="F158" s="19" t="s">
        <v>556</v>
      </c>
      <c r="G158" s="18">
        <v>18</v>
      </c>
      <c r="H158" s="19">
        <v>46008</v>
      </c>
      <c r="I158" s="20" t="s">
        <v>830</v>
      </c>
      <c r="J158" s="21" t="s">
        <v>828</v>
      </c>
      <c r="K158" s="18" t="s">
        <v>615</v>
      </c>
      <c r="L158" s="18" t="s">
        <v>829</v>
      </c>
      <c r="M158" s="22">
        <v>1067198.6299999999</v>
      </c>
      <c r="N158" s="22">
        <v>533599.31000000006</v>
      </c>
      <c r="O158" s="22">
        <v>533599.31999999995</v>
      </c>
      <c r="P158" s="24">
        <v>0.49999999531483669</v>
      </c>
    </row>
    <row r="159" spans="1:16" ht="105">
      <c r="A159" s="26">
        <v>157</v>
      </c>
      <c r="B159" s="17" t="s">
        <v>689</v>
      </c>
      <c r="C159" s="17" t="s">
        <v>772</v>
      </c>
      <c r="D159" s="17">
        <v>201439437</v>
      </c>
      <c r="E159" s="18" t="s">
        <v>526</v>
      </c>
      <c r="F159" s="19">
        <v>45471</v>
      </c>
      <c r="G159" s="18">
        <v>18</v>
      </c>
      <c r="H159" s="19">
        <v>46019</v>
      </c>
      <c r="I159" s="20" t="s">
        <v>830</v>
      </c>
      <c r="J159" s="21" t="s">
        <v>828</v>
      </c>
      <c r="K159" s="18" t="s">
        <v>570</v>
      </c>
      <c r="L159" s="18" t="s">
        <v>829</v>
      </c>
      <c r="M159" s="22">
        <v>258000</v>
      </c>
      <c r="N159" s="22">
        <v>129000</v>
      </c>
      <c r="O159" s="22">
        <v>129000</v>
      </c>
      <c r="P159" s="24">
        <v>0.5</v>
      </c>
    </row>
    <row r="160" spans="1:16" ht="105">
      <c r="A160" s="15">
        <v>158</v>
      </c>
      <c r="B160" s="17" t="s">
        <v>261</v>
      </c>
      <c r="C160" s="17" t="s">
        <v>262</v>
      </c>
      <c r="D160" s="17">
        <v>812212481</v>
      </c>
      <c r="E160" s="18" t="s">
        <v>486</v>
      </c>
      <c r="F160" s="19" t="s">
        <v>557</v>
      </c>
      <c r="G160" s="18">
        <v>18</v>
      </c>
      <c r="H160" s="19">
        <v>45981</v>
      </c>
      <c r="I160" s="20" t="s">
        <v>830</v>
      </c>
      <c r="J160" s="21" t="s">
        <v>828</v>
      </c>
      <c r="K160" s="18" t="s">
        <v>576</v>
      </c>
      <c r="L160" s="18" t="s">
        <v>829</v>
      </c>
      <c r="M160" s="22">
        <v>1500000</v>
      </c>
      <c r="N160" s="22">
        <v>750000</v>
      </c>
      <c r="O160" s="22">
        <v>750000</v>
      </c>
      <c r="P160" s="24">
        <v>0.5</v>
      </c>
    </row>
    <row r="161" spans="1:16" ht="105">
      <c r="A161" s="15">
        <v>159</v>
      </c>
      <c r="B161" s="17" t="s">
        <v>690</v>
      </c>
      <c r="C161" s="17" t="s">
        <v>773</v>
      </c>
      <c r="D161" s="17">
        <v>131211968</v>
      </c>
      <c r="E161" s="18" t="s">
        <v>485</v>
      </c>
      <c r="F161" s="19">
        <v>45471</v>
      </c>
      <c r="G161" s="18">
        <v>18</v>
      </c>
      <c r="H161" s="19">
        <v>46019</v>
      </c>
      <c r="I161" s="20" t="s">
        <v>830</v>
      </c>
      <c r="J161" s="21" t="s">
        <v>828</v>
      </c>
      <c r="K161" s="18" t="s">
        <v>568</v>
      </c>
      <c r="L161" s="18" t="s">
        <v>829</v>
      </c>
      <c r="M161" s="22">
        <v>273000</v>
      </c>
      <c r="N161" s="22">
        <v>136500</v>
      </c>
      <c r="O161" s="22">
        <v>136500</v>
      </c>
      <c r="P161" s="24">
        <v>0.5</v>
      </c>
    </row>
    <row r="162" spans="1:16" ht="105">
      <c r="A162" s="15">
        <v>160</v>
      </c>
      <c r="B162" s="17" t="s">
        <v>263</v>
      </c>
      <c r="C162" s="17" t="s">
        <v>264</v>
      </c>
      <c r="D162" s="17">
        <v>200114269</v>
      </c>
      <c r="E162" s="18" t="s">
        <v>533</v>
      </c>
      <c r="F162" s="19" t="s">
        <v>556</v>
      </c>
      <c r="G162" s="18">
        <v>18</v>
      </c>
      <c r="H162" s="19">
        <v>46008</v>
      </c>
      <c r="I162" s="20" t="s">
        <v>830</v>
      </c>
      <c r="J162" s="21" t="s">
        <v>828</v>
      </c>
      <c r="K162" s="18" t="s">
        <v>619</v>
      </c>
      <c r="L162" s="18" t="s">
        <v>829</v>
      </c>
      <c r="M162" s="22">
        <v>2425229.2000000002</v>
      </c>
      <c r="N162" s="22">
        <v>750000</v>
      </c>
      <c r="O162" s="22">
        <v>1675229.2</v>
      </c>
      <c r="P162" s="24">
        <v>0.30924912169126118</v>
      </c>
    </row>
    <row r="163" spans="1:16" ht="105">
      <c r="A163" s="26">
        <v>161</v>
      </c>
      <c r="B163" s="17" t="s">
        <v>691</v>
      </c>
      <c r="C163" s="17" t="s">
        <v>774</v>
      </c>
      <c r="D163" s="17">
        <v>130579426</v>
      </c>
      <c r="E163" s="18" t="s">
        <v>541</v>
      </c>
      <c r="F163" s="19">
        <v>45471</v>
      </c>
      <c r="G163" s="18">
        <v>18</v>
      </c>
      <c r="H163" s="19">
        <v>46019</v>
      </c>
      <c r="I163" s="20" t="s">
        <v>830</v>
      </c>
      <c r="J163" s="21" t="s">
        <v>828</v>
      </c>
      <c r="K163" s="18" t="s">
        <v>568</v>
      </c>
      <c r="L163" s="18" t="s">
        <v>829</v>
      </c>
      <c r="M163" s="22">
        <v>600000</v>
      </c>
      <c r="N163" s="22">
        <v>240000</v>
      </c>
      <c r="O163" s="22">
        <v>360000</v>
      </c>
      <c r="P163" s="24">
        <v>0.4</v>
      </c>
    </row>
    <row r="164" spans="1:16" ht="105">
      <c r="A164" s="15">
        <v>162</v>
      </c>
      <c r="B164" s="17" t="s">
        <v>265</v>
      </c>
      <c r="C164" s="17" t="s">
        <v>266</v>
      </c>
      <c r="D164" s="17">
        <v>203276408</v>
      </c>
      <c r="E164" s="18" t="s">
        <v>534</v>
      </c>
      <c r="F164" s="19" t="s">
        <v>558</v>
      </c>
      <c r="G164" s="18">
        <v>18</v>
      </c>
      <c r="H164" s="19">
        <v>45995</v>
      </c>
      <c r="I164" s="20" t="s">
        <v>830</v>
      </c>
      <c r="J164" s="21" t="s">
        <v>828</v>
      </c>
      <c r="K164" s="18" t="s">
        <v>620</v>
      </c>
      <c r="L164" s="18" t="s">
        <v>829</v>
      </c>
      <c r="M164" s="22">
        <v>216900</v>
      </c>
      <c r="N164" s="22">
        <v>108450</v>
      </c>
      <c r="O164" s="22">
        <v>108450</v>
      </c>
      <c r="P164" s="24">
        <v>0.5</v>
      </c>
    </row>
    <row r="165" spans="1:16" ht="105">
      <c r="A165" s="15">
        <v>163</v>
      </c>
      <c r="B165" s="17" t="s">
        <v>267</v>
      </c>
      <c r="C165" s="17" t="s">
        <v>268</v>
      </c>
      <c r="D165" s="17">
        <v>101054938</v>
      </c>
      <c r="E165" s="18" t="s">
        <v>535</v>
      </c>
      <c r="F165" s="19" t="s">
        <v>556</v>
      </c>
      <c r="G165" s="18">
        <v>18</v>
      </c>
      <c r="H165" s="19">
        <v>46008</v>
      </c>
      <c r="I165" s="20" t="s">
        <v>830</v>
      </c>
      <c r="J165" s="21" t="s">
        <v>828</v>
      </c>
      <c r="K165" s="18" t="s">
        <v>580</v>
      </c>
      <c r="L165" s="18" t="s">
        <v>829</v>
      </c>
      <c r="M165" s="22">
        <v>172109.12</v>
      </c>
      <c r="N165" s="22">
        <v>86054.56</v>
      </c>
      <c r="O165" s="22">
        <v>86054.56</v>
      </c>
      <c r="P165" s="24">
        <v>0.5</v>
      </c>
    </row>
    <row r="166" spans="1:16" ht="105">
      <c r="A166" s="15">
        <v>164</v>
      </c>
      <c r="B166" s="17" t="s">
        <v>692</v>
      </c>
      <c r="C166" s="17" t="s">
        <v>775</v>
      </c>
      <c r="D166" s="17">
        <v>811149754</v>
      </c>
      <c r="E166" s="18" t="s">
        <v>759</v>
      </c>
      <c r="F166" s="19">
        <v>45471</v>
      </c>
      <c r="G166" s="18">
        <v>18</v>
      </c>
      <c r="H166" s="19">
        <v>46019</v>
      </c>
      <c r="I166" s="20" t="s">
        <v>830</v>
      </c>
      <c r="J166" s="21" t="s">
        <v>828</v>
      </c>
      <c r="K166" s="18" t="s">
        <v>776</v>
      </c>
      <c r="L166" s="18" t="s">
        <v>829</v>
      </c>
      <c r="M166" s="22">
        <v>1100000</v>
      </c>
      <c r="N166" s="22">
        <v>550000</v>
      </c>
      <c r="O166" s="22">
        <v>550000</v>
      </c>
      <c r="P166" s="24">
        <v>0.5</v>
      </c>
    </row>
    <row r="167" spans="1:16" ht="105">
      <c r="A167" s="26">
        <v>165</v>
      </c>
      <c r="B167" s="17" t="s">
        <v>269</v>
      </c>
      <c r="C167" s="17" t="s">
        <v>270</v>
      </c>
      <c r="D167" s="17">
        <v>160064211</v>
      </c>
      <c r="E167" s="18" t="s">
        <v>486</v>
      </c>
      <c r="F167" s="19" t="s">
        <v>556</v>
      </c>
      <c r="G167" s="18">
        <v>18</v>
      </c>
      <c r="H167" s="19">
        <v>46008</v>
      </c>
      <c r="I167" s="20" t="s">
        <v>830</v>
      </c>
      <c r="J167" s="21" t="s">
        <v>828</v>
      </c>
      <c r="K167" s="18" t="s">
        <v>621</v>
      </c>
      <c r="L167" s="18" t="s">
        <v>829</v>
      </c>
      <c r="M167" s="22">
        <v>1498343</v>
      </c>
      <c r="N167" s="22">
        <v>749171.5</v>
      </c>
      <c r="O167" s="22">
        <v>749171.5</v>
      </c>
      <c r="P167" s="24">
        <v>0.5</v>
      </c>
    </row>
    <row r="168" spans="1:16" ht="105">
      <c r="A168" s="15">
        <v>166</v>
      </c>
      <c r="B168" s="17" t="s">
        <v>271</v>
      </c>
      <c r="C168" s="17" t="s">
        <v>272</v>
      </c>
      <c r="D168" s="17">
        <v>112638015</v>
      </c>
      <c r="E168" s="18" t="s">
        <v>507</v>
      </c>
      <c r="F168" s="19" t="s">
        <v>556</v>
      </c>
      <c r="G168" s="18">
        <v>18</v>
      </c>
      <c r="H168" s="19">
        <v>46008</v>
      </c>
      <c r="I168" s="20" t="s">
        <v>830</v>
      </c>
      <c r="J168" s="21" t="s">
        <v>828</v>
      </c>
      <c r="K168" s="18" t="s">
        <v>615</v>
      </c>
      <c r="L168" s="18" t="s">
        <v>829</v>
      </c>
      <c r="M168" s="22">
        <v>557000</v>
      </c>
      <c r="N168" s="22">
        <v>278500</v>
      </c>
      <c r="O168" s="22">
        <v>278500</v>
      </c>
      <c r="P168" s="24">
        <v>0.5</v>
      </c>
    </row>
    <row r="169" spans="1:16" ht="105">
      <c r="A169" s="15">
        <v>167</v>
      </c>
      <c r="B169" s="17" t="s">
        <v>693</v>
      </c>
      <c r="C169" s="17" t="s">
        <v>777</v>
      </c>
      <c r="D169" s="17">
        <v>130537249</v>
      </c>
      <c r="E169" s="18" t="s">
        <v>480</v>
      </c>
      <c r="F169" s="19">
        <v>45471</v>
      </c>
      <c r="G169" s="18">
        <v>18</v>
      </c>
      <c r="H169" s="19">
        <v>46019</v>
      </c>
      <c r="I169" s="20" t="s">
        <v>830</v>
      </c>
      <c r="J169" s="21" t="s">
        <v>828</v>
      </c>
      <c r="K169" s="18" t="s">
        <v>778</v>
      </c>
      <c r="L169" s="18" t="s">
        <v>829</v>
      </c>
      <c r="M169" s="22">
        <v>1340000</v>
      </c>
      <c r="N169" s="22">
        <v>536000</v>
      </c>
      <c r="O169" s="22">
        <v>804000</v>
      </c>
      <c r="P169" s="24">
        <v>0.4</v>
      </c>
    </row>
    <row r="170" spans="1:16" ht="105">
      <c r="A170" s="15">
        <v>168</v>
      </c>
      <c r="B170" s="17" t="s">
        <v>694</v>
      </c>
      <c r="C170" s="17" t="s">
        <v>779</v>
      </c>
      <c r="D170" s="17">
        <v>130281209</v>
      </c>
      <c r="E170" s="18" t="s">
        <v>486</v>
      </c>
      <c r="F170" s="19">
        <v>45471</v>
      </c>
      <c r="G170" s="18">
        <v>18</v>
      </c>
      <c r="H170" s="19">
        <v>46019</v>
      </c>
      <c r="I170" s="20" t="s">
        <v>830</v>
      </c>
      <c r="J170" s="21" t="s">
        <v>828</v>
      </c>
      <c r="K170" s="18" t="s">
        <v>568</v>
      </c>
      <c r="L170" s="18" t="s">
        <v>829</v>
      </c>
      <c r="M170" s="22">
        <v>700000</v>
      </c>
      <c r="N170" s="22">
        <v>350000</v>
      </c>
      <c r="O170" s="22">
        <v>350000</v>
      </c>
      <c r="P170" s="24">
        <v>0.5</v>
      </c>
    </row>
    <row r="171" spans="1:16" ht="105">
      <c r="A171" s="26">
        <v>169</v>
      </c>
      <c r="B171" s="17" t="s">
        <v>273</v>
      </c>
      <c r="C171" s="17" t="s">
        <v>274</v>
      </c>
      <c r="D171" s="17">
        <v>118534799</v>
      </c>
      <c r="E171" s="18" t="s">
        <v>493</v>
      </c>
      <c r="F171" s="19" t="s">
        <v>556</v>
      </c>
      <c r="G171" s="18">
        <v>18</v>
      </c>
      <c r="H171" s="19">
        <v>46008</v>
      </c>
      <c r="I171" s="20" t="s">
        <v>830</v>
      </c>
      <c r="J171" s="21" t="s">
        <v>828</v>
      </c>
      <c r="K171" s="18" t="s">
        <v>568</v>
      </c>
      <c r="L171" s="18" t="s">
        <v>829</v>
      </c>
      <c r="M171" s="22">
        <v>491800</v>
      </c>
      <c r="N171" s="22">
        <v>245900</v>
      </c>
      <c r="O171" s="22">
        <v>245900</v>
      </c>
      <c r="P171" s="24">
        <v>0.5</v>
      </c>
    </row>
    <row r="172" spans="1:16" ht="105">
      <c r="A172" s="15">
        <v>170</v>
      </c>
      <c r="B172" s="17" t="s">
        <v>275</v>
      </c>
      <c r="C172" s="17" t="s">
        <v>276</v>
      </c>
      <c r="D172" s="17">
        <v>116003561</v>
      </c>
      <c r="E172" s="18" t="s">
        <v>499</v>
      </c>
      <c r="F172" s="19" t="s">
        <v>557</v>
      </c>
      <c r="G172" s="18">
        <v>18</v>
      </c>
      <c r="H172" s="19">
        <v>45981</v>
      </c>
      <c r="I172" s="20" t="s">
        <v>830</v>
      </c>
      <c r="J172" s="21" t="s">
        <v>828</v>
      </c>
      <c r="K172" s="18" t="s">
        <v>598</v>
      </c>
      <c r="L172" s="18" t="s">
        <v>829</v>
      </c>
      <c r="M172" s="22">
        <v>315000</v>
      </c>
      <c r="N172" s="22">
        <v>157500</v>
      </c>
      <c r="O172" s="22">
        <v>157500</v>
      </c>
      <c r="P172" s="24">
        <v>0.5</v>
      </c>
    </row>
    <row r="173" spans="1:16" ht="105">
      <c r="A173" s="15">
        <v>171</v>
      </c>
      <c r="B173" s="17" t="s">
        <v>277</v>
      </c>
      <c r="C173" s="17" t="s">
        <v>278</v>
      </c>
      <c r="D173" s="17">
        <v>175034761</v>
      </c>
      <c r="E173" s="18" t="s">
        <v>493</v>
      </c>
      <c r="F173" s="19" t="s">
        <v>556</v>
      </c>
      <c r="G173" s="18">
        <v>18</v>
      </c>
      <c r="H173" s="19">
        <v>46008</v>
      </c>
      <c r="I173" s="20" t="s">
        <v>830</v>
      </c>
      <c r="J173" s="21" t="s">
        <v>828</v>
      </c>
      <c r="K173" s="18" t="s">
        <v>568</v>
      </c>
      <c r="L173" s="18" t="s">
        <v>829</v>
      </c>
      <c r="M173" s="22">
        <v>245900</v>
      </c>
      <c r="N173" s="22">
        <v>122950</v>
      </c>
      <c r="O173" s="22">
        <v>122950</v>
      </c>
      <c r="P173" s="24">
        <v>0.5</v>
      </c>
    </row>
    <row r="174" spans="1:16" ht="105">
      <c r="A174" s="15">
        <v>172</v>
      </c>
      <c r="B174" s="17" t="s">
        <v>695</v>
      </c>
      <c r="C174" s="17" t="s">
        <v>780</v>
      </c>
      <c r="D174" s="17">
        <v>127509243</v>
      </c>
      <c r="E174" s="18" t="s">
        <v>493</v>
      </c>
      <c r="F174" s="19">
        <v>45471</v>
      </c>
      <c r="G174" s="18">
        <v>18</v>
      </c>
      <c r="H174" s="19">
        <v>46019</v>
      </c>
      <c r="I174" s="20" t="s">
        <v>830</v>
      </c>
      <c r="J174" s="21" t="s">
        <v>828</v>
      </c>
      <c r="K174" s="18" t="s">
        <v>568</v>
      </c>
      <c r="L174" s="18" t="s">
        <v>829</v>
      </c>
      <c r="M174" s="22">
        <v>1040000</v>
      </c>
      <c r="N174" s="22">
        <v>416000</v>
      </c>
      <c r="O174" s="22">
        <v>624000</v>
      </c>
      <c r="P174" s="24">
        <v>0.4</v>
      </c>
    </row>
    <row r="175" spans="1:16" ht="105">
      <c r="A175" s="26">
        <v>173</v>
      </c>
      <c r="B175" s="17" t="s">
        <v>696</v>
      </c>
      <c r="C175" s="17" t="s">
        <v>781</v>
      </c>
      <c r="D175" s="17">
        <v>123626530</v>
      </c>
      <c r="E175" s="18" t="s">
        <v>759</v>
      </c>
      <c r="F175" s="19">
        <v>45471</v>
      </c>
      <c r="G175" s="18">
        <v>18</v>
      </c>
      <c r="H175" s="19">
        <v>46019</v>
      </c>
      <c r="I175" s="20" t="s">
        <v>830</v>
      </c>
      <c r="J175" s="21" t="s">
        <v>828</v>
      </c>
      <c r="K175" s="18" t="s">
        <v>579</v>
      </c>
      <c r="L175" s="18" t="s">
        <v>829</v>
      </c>
      <c r="M175" s="22">
        <v>650000</v>
      </c>
      <c r="N175" s="22">
        <v>325000</v>
      </c>
      <c r="O175" s="22">
        <v>325000</v>
      </c>
      <c r="P175" s="24">
        <v>0.5</v>
      </c>
    </row>
    <row r="176" spans="1:16" ht="105">
      <c r="A176" s="15">
        <v>174</v>
      </c>
      <c r="B176" s="17" t="s">
        <v>279</v>
      </c>
      <c r="C176" s="17" t="s">
        <v>280</v>
      </c>
      <c r="D176" s="17">
        <v>130971270</v>
      </c>
      <c r="E176" s="18" t="s">
        <v>480</v>
      </c>
      <c r="F176" s="19" t="s">
        <v>556</v>
      </c>
      <c r="G176" s="18">
        <v>18</v>
      </c>
      <c r="H176" s="19">
        <v>46008</v>
      </c>
      <c r="I176" s="20" t="s">
        <v>830</v>
      </c>
      <c r="J176" s="21" t="s">
        <v>828</v>
      </c>
      <c r="K176" s="18" t="s">
        <v>622</v>
      </c>
      <c r="L176" s="18" t="s">
        <v>829</v>
      </c>
      <c r="M176" s="22">
        <v>1545105.7</v>
      </c>
      <c r="N176" s="22">
        <v>749376.26</v>
      </c>
      <c r="O176" s="22">
        <v>795729.44</v>
      </c>
      <c r="P176" s="24">
        <v>0.48499999708757791</v>
      </c>
    </row>
    <row r="177" spans="1:16" ht="105">
      <c r="A177" s="15">
        <v>175</v>
      </c>
      <c r="B177" s="17" t="s">
        <v>697</v>
      </c>
      <c r="C177" s="17" t="s">
        <v>782</v>
      </c>
      <c r="D177" s="17">
        <v>131280989</v>
      </c>
      <c r="E177" s="18" t="s">
        <v>530</v>
      </c>
      <c r="F177" s="19">
        <v>45471</v>
      </c>
      <c r="G177" s="18">
        <v>18</v>
      </c>
      <c r="H177" s="19">
        <v>46019</v>
      </c>
      <c r="I177" s="20" t="s">
        <v>830</v>
      </c>
      <c r="J177" s="21" t="s">
        <v>828</v>
      </c>
      <c r="K177" s="18" t="s">
        <v>562</v>
      </c>
      <c r="L177" s="18" t="s">
        <v>829</v>
      </c>
      <c r="M177" s="22">
        <v>630000</v>
      </c>
      <c r="N177" s="22">
        <v>315000</v>
      </c>
      <c r="O177" s="22">
        <v>315000</v>
      </c>
      <c r="P177" s="24">
        <v>0.5</v>
      </c>
    </row>
    <row r="178" spans="1:16" ht="105">
      <c r="A178" s="15">
        <v>176</v>
      </c>
      <c r="B178" s="17" t="s">
        <v>281</v>
      </c>
      <c r="C178" s="17" t="s">
        <v>282</v>
      </c>
      <c r="D178" s="17">
        <v>115632918</v>
      </c>
      <c r="E178" s="18" t="s">
        <v>500</v>
      </c>
      <c r="F178" s="19" t="s">
        <v>558</v>
      </c>
      <c r="G178" s="18">
        <v>18</v>
      </c>
      <c r="H178" s="19">
        <v>45995</v>
      </c>
      <c r="I178" s="20" t="s">
        <v>830</v>
      </c>
      <c r="J178" s="21" t="s">
        <v>828</v>
      </c>
      <c r="K178" s="18" t="s">
        <v>623</v>
      </c>
      <c r="L178" s="18" t="s">
        <v>829</v>
      </c>
      <c r="M178" s="22">
        <v>697000</v>
      </c>
      <c r="N178" s="22">
        <v>348500</v>
      </c>
      <c r="O178" s="22">
        <v>348500</v>
      </c>
      <c r="P178" s="24">
        <v>0.5</v>
      </c>
    </row>
    <row r="179" spans="1:16" ht="105">
      <c r="A179" s="26">
        <v>177</v>
      </c>
      <c r="B179" s="17" t="s">
        <v>698</v>
      </c>
      <c r="C179" s="17" t="s">
        <v>783</v>
      </c>
      <c r="D179" s="17">
        <v>106521420</v>
      </c>
      <c r="E179" s="18" t="s">
        <v>491</v>
      </c>
      <c r="F179" s="19">
        <v>45471</v>
      </c>
      <c r="G179" s="18">
        <v>18</v>
      </c>
      <c r="H179" s="19">
        <v>46019</v>
      </c>
      <c r="I179" s="20" t="s">
        <v>830</v>
      </c>
      <c r="J179" s="21" t="s">
        <v>828</v>
      </c>
      <c r="K179" s="18" t="s">
        <v>637</v>
      </c>
      <c r="L179" s="18" t="s">
        <v>829</v>
      </c>
      <c r="M179" s="22">
        <v>320190</v>
      </c>
      <c r="N179" s="22">
        <v>160095</v>
      </c>
      <c r="O179" s="22">
        <v>160095</v>
      </c>
      <c r="P179" s="24">
        <v>0.5</v>
      </c>
    </row>
    <row r="180" spans="1:16" ht="105">
      <c r="A180" s="15">
        <v>178</v>
      </c>
      <c r="B180" s="17" t="s">
        <v>283</v>
      </c>
      <c r="C180" s="17" t="s">
        <v>284</v>
      </c>
      <c r="D180" s="17">
        <v>128009586</v>
      </c>
      <c r="E180" s="18" t="s">
        <v>513</v>
      </c>
      <c r="F180" s="19" t="s">
        <v>556</v>
      </c>
      <c r="G180" s="18">
        <v>18</v>
      </c>
      <c r="H180" s="19">
        <v>46008</v>
      </c>
      <c r="I180" s="20" t="s">
        <v>830</v>
      </c>
      <c r="J180" s="21" t="s">
        <v>828</v>
      </c>
      <c r="K180" s="18" t="s">
        <v>619</v>
      </c>
      <c r="L180" s="18" t="s">
        <v>829</v>
      </c>
      <c r="M180" s="22">
        <v>1500000</v>
      </c>
      <c r="N180" s="22">
        <v>750000</v>
      </c>
      <c r="O180" s="22">
        <v>750000</v>
      </c>
      <c r="P180" s="24">
        <v>0.5</v>
      </c>
    </row>
    <row r="181" spans="1:16" ht="105">
      <c r="A181" s="15">
        <v>179</v>
      </c>
      <c r="B181" s="17" t="s">
        <v>699</v>
      </c>
      <c r="C181" s="17" t="s">
        <v>784</v>
      </c>
      <c r="D181" s="17">
        <v>104537333</v>
      </c>
      <c r="E181" s="18" t="s">
        <v>514</v>
      </c>
      <c r="F181" s="19">
        <v>45471</v>
      </c>
      <c r="G181" s="18">
        <v>18</v>
      </c>
      <c r="H181" s="19">
        <v>46019</v>
      </c>
      <c r="I181" s="20" t="s">
        <v>830</v>
      </c>
      <c r="J181" s="21" t="s">
        <v>828</v>
      </c>
      <c r="K181" s="18" t="s">
        <v>785</v>
      </c>
      <c r="L181" s="18" t="s">
        <v>829</v>
      </c>
      <c r="M181" s="22">
        <v>369920</v>
      </c>
      <c r="N181" s="22">
        <v>184960</v>
      </c>
      <c r="O181" s="22">
        <v>184960</v>
      </c>
      <c r="P181" s="24">
        <v>0.5</v>
      </c>
    </row>
    <row r="182" spans="1:16" ht="105">
      <c r="A182" s="15">
        <v>180</v>
      </c>
      <c r="B182" s="17" t="s">
        <v>285</v>
      </c>
      <c r="C182" s="17" t="s">
        <v>286</v>
      </c>
      <c r="D182" s="17">
        <v>115801916</v>
      </c>
      <c r="E182" s="18" t="s">
        <v>522</v>
      </c>
      <c r="F182" s="19" t="s">
        <v>557</v>
      </c>
      <c r="G182" s="18">
        <v>18</v>
      </c>
      <c r="H182" s="19">
        <v>45981</v>
      </c>
      <c r="I182" s="20" t="s">
        <v>830</v>
      </c>
      <c r="J182" s="21" t="s">
        <v>828</v>
      </c>
      <c r="K182" s="18" t="s">
        <v>570</v>
      </c>
      <c r="L182" s="18" t="s">
        <v>829</v>
      </c>
      <c r="M182" s="22">
        <v>1394000</v>
      </c>
      <c r="N182" s="22">
        <v>697000</v>
      </c>
      <c r="O182" s="22">
        <v>697000</v>
      </c>
      <c r="P182" s="24">
        <v>0.5</v>
      </c>
    </row>
    <row r="183" spans="1:16" ht="105">
      <c r="A183" s="26">
        <v>181</v>
      </c>
      <c r="B183" s="17" t="s">
        <v>700</v>
      </c>
      <c r="C183" s="17" t="s">
        <v>786</v>
      </c>
      <c r="D183" s="17">
        <v>831806677</v>
      </c>
      <c r="E183" s="18" t="s">
        <v>482</v>
      </c>
      <c r="F183" s="19">
        <v>45471</v>
      </c>
      <c r="G183" s="18">
        <v>18</v>
      </c>
      <c r="H183" s="19">
        <v>46019</v>
      </c>
      <c r="I183" s="20" t="s">
        <v>830</v>
      </c>
      <c r="J183" s="21" t="s">
        <v>828</v>
      </c>
      <c r="K183" s="18" t="s">
        <v>787</v>
      </c>
      <c r="L183" s="18" t="s">
        <v>829</v>
      </c>
      <c r="M183" s="22">
        <v>395292.8</v>
      </c>
      <c r="N183" s="22">
        <v>197646.4</v>
      </c>
      <c r="O183" s="22">
        <v>197646.4</v>
      </c>
      <c r="P183" s="24">
        <v>0.5</v>
      </c>
    </row>
    <row r="184" spans="1:16" ht="105">
      <c r="A184" s="15">
        <v>182</v>
      </c>
      <c r="B184" s="17" t="s">
        <v>287</v>
      </c>
      <c r="C184" s="17" t="s">
        <v>288</v>
      </c>
      <c r="D184" s="17">
        <v>827197487</v>
      </c>
      <c r="E184" s="18" t="s">
        <v>485</v>
      </c>
      <c r="F184" s="19" t="s">
        <v>556</v>
      </c>
      <c r="G184" s="18">
        <v>18</v>
      </c>
      <c r="H184" s="19">
        <v>46008</v>
      </c>
      <c r="I184" s="20" t="s">
        <v>830</v>
      </c>
      <c r="J184" s="21" t="s">
        <v>828</v>
      </c>
      <c r="K184" s="18" t="s">
        <v>561</v>
      </c>
      <c r="L184" s="18" t="s">
        <v>829</v>
      </c>
      <c r="M184" s="22">
        <v>1377190</v>
      </c>
      <c r="N184" s="22">
        <v>688595</v>
      </c>
      <c r="O184" s="22">
        <v>688595</v>
      </c>
      <c r="P184" s="24">
        <v>0.5</v>
      </c>
    </row>
    <row r="185" spans="1:16" ht="105">
      <c r="A185" s="15">
        <v>183</v>
      </c>
      <c r="B185" s="17" t="s">
        <v>289</v>
      </c>
      <c r="C185" s="17" t="s">
        <v>290</v>
      </c>
      <c r="D185" s="17">
        <v>206161418</v>
      </c>
      <c r="E185" s="18" t="s">
        <v>493</v>
      </c>
      <c r="F185" s="19" t="s">
        <v>556</v>
      </c>
      <c r="G185" s="18">
        <v>18</v>
      </c>
      <c r="H185" s="19">
        <v>46008</v>
      </c>
      <c r="I185" s="20" t="s">
        <v>830</v>
      </c>
      <c r="J185" s="21" t="s">
        <v>828</v>
      </c>
      <c r="K185" s="18" t="s">
        <v>568</v>
      </c>
      <c r="L185" s="18" t="s">
        <v>829</v>
      </c>
      <c r="M185" s="22">
        <v>1220249</v>
      </c>
      <c r="N185" s="22">
        <v>366074.7</v>
      </c>
      <c r="O185" s="22">
        <v>854174.3</v>
      </c>
      <c r="P185" s="24">
        <v>0.3</v>
      </c>
    </row>
    <row r="186" spans="1:16" ht="105">
      <c r="A186" s="15">
        <v>184</v>
      </c>
      <c r="B186" s="17" t="s">
        <v>701</v>
      </c>
      <c r="C186" s="17" t="s">
        <v>788</v>
      </c>
      <c r="D186" s="17">
        <v>202874192</v>
      </c>
      <c r="E186" s="18" t="s">
        <v>486</v>
      </c>
      <c r="F186" s="19">
        <v>45471</v>
      </c>
      <c r="G186" s="18">
        <v>12</v>
      </c>
      <c r="H186" s="19">
        <v>45836</v>
      </c>
      <c r="I186" s="20" t="s">
        <v>830</v>
      </c>
      <c r="J186" s="21" t="s">
        <v>828</v>
      </c>
      <c r="K186" s="18" t="s">
        <v>789</v>
      </c>
      <c r="L186" s="18" t="s">
        <v>829</v>
      </c>
      <c r="M186" s="22">
        <v>835248.17</v>
      </c>
      <c r="N186" s="22">
        <v>417624.08</v>
      </c>
      <c r="O186" s="22">
        <v>417624.09</v>
      </c>
      <c r="P186" s="24">
        <v>0.49999999401375522</v>
      </c>
    </row>
    <row r="187" spans="1:16" ht="105">
      <c r="A187" s="26">
        <v>185</v>
      </c>
      <c r="B187" s="17" t="s">
        <v>702</v>
      </c>
      <c r="C187" s="17" t="s">
        <v>790</v>
      </c>
      <c r="D187" s="17">
        <v>200826455</v>
      </c>
      <c r="E187" s="18" t="s">
        <v>503</v>
      </c>
      <c r="F187" s="19">
        <v>45471</v>
      </c>
      <c r="G187" s="18">
        <v>18</v>
      </c>
      <c r="H187" s="19">
        <v>46019</v>
      </c>
      <c r="I187" s="20" t="s">
        <v>830</v>
      </c>
      <c r="J187" s="21" t="s">
        <v>828</v>
      </c>
      <c r="K187" s="18" t="s">
        <v>739</v>
      </c>
      <c r="L187" s="18" t="s">
        <v>829</v>
      </c>
      <c r="M187" s="22">
        <v>1150028</v>
      </c>
      <c r="N187" s="22">
        <v>575014</v>
      </c>
      <c r="O187" s="22">
        <v>575014</v>
      </c>
      <c r="P187" s="24">
        <v>0.5</v>
      </c>
    </row>
    <row r="188" spans="1:16" ht="105">
      <c r="A188" s="15">
        <v>186</v>
      </c>
      <c r="B188" s="17" t="s">
        <v>291</v>
      </c>
      <c r="C188" s="17" t="s">
        <v>292</v>
      </c>
      <c r="D188" s="17">
        <v>117078855</v>
      </c>
      <c r="E188" s="18" t="s">
        <v>535</v>
      </c>
      <c r="F188" s="19" t="s">
        <v>556</v>
      </c>
      <c r="G188" s="18">
        <v>18</v>
      </c>
      <c r="H188" s="19">
        <v>46008</v>
      </c>
      <c r="I188" s="20" t="s">
        <v>830</v>
      </c>
      <c r="J188" s="21" t="s">
        <v>828</v>
      </c>
      <c r="K188" s="18" t="s">
        <v>624</v>
      </c>
      <c r="L188" s="18" t="s">
        <v>829</v>
      </c>
      <c r="M188" s="22">
        <v>1503504</v>
      </c>
      <c r="N188" s="22">
        <v>749947.79</v>
      </c>
      <c r="O188" s="22">
        <v>753556.21</v>
      </c>
      <c r="P188" s="24">
        <v>0.4987999965414126</v>
      </c>
    </row>
    <row r="189" spans="1:16" ht="105">
      <c r="A189" s="15">
        <v>187</v>
      </c>
      <c r="B189" s="17" t="s">
        <v>703</v>
      </c>
      <c r="C189" s="17" t="s">
        <v>791</v>
      </c>
      <c r="D189" s="17">
        <v>160129659</v>
      </c>
      <c r="E189" s="18" t="s">
        <v>491</v>
      </c>
      <c r="F189" s="19">
        <v>45471</v>
      </c>
      <c r="G189" s="18">
        <v>18</v>
      </c>
      <c r="H189" s="19">
        <v>46019</v>
      </c>
      <c r="I189" s="20" t="s">
        <v>830</v>
      </c>
      <c r="J189" s="21" t="s">
        <v>828</v>
      </c>
      <c r="K189" s="18" t="s">
        <v>792</v>
      </c>
      <c r="L189" s="18" t="s">
        <v>829</v>
      </c>
      <c r="M189" s="22">
        <v>227900</v>
      </c>
      <c r="N189" s="22">
        <v>113950</v>
      </c>
      <c r="O189" s="22">
        <v>113950</v>
      </c>
      <c r="P189" s="24">
        <v>0.5</v>
      </c>
    </row>
    <row r="190" spans="1:16" ht="105">
      <c r="A190" s="15">
        <v>188</v>
      </c>
      <c r="B190" s="17" t="s">
        <v>293</v>
      </c>
      <c r="C190" s="17" t="s">
        <v>294</v>
      </c>
      <c r="D190" s="17">
        <v>101660875</v>
      </c>
      <c r="E190" s="18" t="s">
        <v>474</v>
      </c>
      <c r="F190" s="19" t="s">
        <v>556</v>
      </c>
      <c r="G190" s="18">
        <v>18</v>
      </c>
      <c r="H190" s="19">
        <v>46008</v>
      </c>
      <c r="I190" s="20" t="s">
        <v>830</v>
      </c>
      <c r="J190" s="21" t="s">
        <v>828</v>
      </c>
      <c r="K190" s="18" t="s">
        <v>625</v>
      </c>
      <c r="L190" s="18" t="s">
        <v>829</v>
      </c>
      <c r="M190" s="22">
        <v>996000</v>
      </c>
      <c r="N190" s="22">
        <v>498000</v>
      </c>
      <c r="O190" s="22">
        <v>498000</v>
      </c>
      <c r="P190" s="24">
        <v>0.5</v>
      </c>
    </row>
    <row r="191" spans="1:16" ht="105">
      <c r="A191" s="26">
        <v>189</v>
      </c>
      <c r="B191" s="17" t="s">
        <v>295</v>
      </c>
      <c r="C191" s="17" t="s">
        <v>296</v>
      </c>
      <c r="D191" s="17">
        <v>115838010</v>
      </c>
      <c r="E191" s="18" t="s">
        <v>525</v>
      </c>
      <c r="F191" s="19" t="s">
        <v>556</v>
      </c>
      <c r="G191" s="18">
        <v>18</v>
      </c>
      <c r="H191" s="19">
        <v>46008</v>
      </c>
      <c r="I191" s="20" t="s">
        <v>830</v>
      </c>
      <c r="J191" s="21" t="s">
        <v>828</v>
      </c>
      <c r="K191" s="18" t="s">
        <v>570</v>
      </c>
      <c r="L191" s="18" t="s">
        <v>829</v>
      </c>
      <c r="M191" s="22">
        <v>373000</v>
      </c>
      <c r="N191" s="22">
        <v>186500</v>
      </c>
      <c r="O191" s="22">
        <v>186500</v>
      </c>
      <c r="P191" s="24">
        <v>0.5</v>
      </c>
    </row>
    <row r="192" spans="1:16" ht="105">
      <c r="A192" s="15">
        <v>190</v>
      </c>
      <c r="B192" s="17" t="s">
        <v>297</v>
      </c>
      <c r="C192" s="17" t="s">
        <v>298</v>
      </c>
      <c r="D192" s="17">
        <v>814222467</v>
      </c>
      <c r="E192" s="18" t="s">
        <v>495</v>
      </c>
      <c r="F192" s="19" t="s">
        <v>556</v>
      </c>
      <c r="G192" s="18">
        <v>18</v>
      </c>
      <c r="H192" s="19">
        <v>46008</v>
      </c>
      <c r="I192" s="20" t="s">
        <v>830</v>
      </c>
      <c r="J192" s="21" t="s">
        <v>828</v>
      </c>
      <c r="K192" s="18" t="s">
        <v>626</v>
      </c>
      <c r="L192" s="18" t="s">
        <v>829</v>
      </c>
      <c r="M192" s="22">
        <v>789000</v>
      </c>
      <c r="N192" s="22">
        <v>394500</v>
      </c>
      <c r="O192" s="22">
        <v>394500</v>
      </c>
      <c r="P192" s="24">
        <v>0.5</v>
      </c>
    </row>
    <row r="193" spans="1:16" ht="105">
      <c r="A193" s="15">
        <v>191</v>
      </c>
      <c r="B193" s="17" t="s">
        <v>299</v>
      </c>
      <c r="C193" s="17" t="s">
        <v>300</v>
      </c>
      <c r="D193" s="17">
        <v>201401912</v>
      </c>
      <c r="E193" s="18" t="s">
        <v>502</v>
      </c>
      <c r="F193" s="19" t="s">
        <v>556</v>
      </c>
      <c r="G193" s="18">
        <v>18</v>
      </c>
      <c r="H193" s="19">
        <v>46008</v>
      </c>
      <c r="I193" s="20" t="s">
        <v>830</v>
      </c>
      <c r="J193" s="21" t="s">
        <v>828</v>
      </c>
      <c r="K193" s="18" t="s">
        <v>627</v>
      </c>
      <c r="L193" s="18" t="s">
        <v>829</v>
      </c>
      <c r="M193" s="22">
        <v>1195600</v>
      </c>
      <c r="N193" s="22">
        <v>597800</v>
      </c>
      <c r="O193" s="22">
        <v>597800</v>
      </c>
      <c r="P193" s="24">
        <v>0.5</v>
      </c>
    </row>
    <row r="194" spans="1:16" ht="105">
      <c r="A194" s="15">
        <v>192</v>
      </c>
      <c r="B194" s="17" t="s">
        <v>301</v>
      </c>
      <c r="C194" s="17" t="s">
        <v>302</v>
      </c>
      <c r="D194" s="17">
        <v>834057238</v>
      </c>
      <c r="E194" s="18" t="s">
        <v>493</v>
      </c>
      <c r="F194" s="19" t="s">
        <v>556</v>
      </c>
      <c r="G194" s="18">
        <v>18</v>
      </c>
      <c r="H194" s="19">
        <v>46008</v>
      </c>
      <c r="I194" s="20" t="s">
        <v>830</v>
      </c>
      <c r="J194" s="21" t="s">
        <v>828</v>
      </c>
      <c r="K194" s="18" t="s">
        <v>591</v>
      </c>
      <c r="L194" s="18" t="s">
        <v>829</v>
      </c>
      <c r="M194" s="22">
        <v>298451</v>
      </c>
      <c r="N194" s="22">
        <v>149225.5</v>
      </c>
      <c r="O194" s="22">
        <v>149225.5</v>
      </c>
      <c r="P194" s="24">
        <v>0.5</v>
      </c>
    </row>
    <row r="195" spans="1:16" ht="105">
      <c r="A195" s="26">
        <v>193</v>
      </c>
      <c r="B195" s="17" t="s">
        <v>704</v>
      </c>
      <c r="C195" s="17" t="s">
        <v>793</v>
      </c>
      <c r="D195" s="17">
        <v>115828450</v>
      </c>
      <c r="E195" s="18" t="s">
        <v>486</v>
      </c>
      <c r="F195" s="19">
        <v>45471</v>
      </c>
      <c r="G195" s="18">
        <v>18</v>
      </c>
      <c r="H195" s="19">
        <v>46019</v>
      </c>
      <c r="I195" s="20" t="s">
        <v>830</v>
      </c>
      <c r="J195" s="21" t="s">
        <v>828</v>
      </c>
      <c r="K195" s="18" t="s">
        <v>794</v>
      </c>
      <c r="L195" s="18" t="s">
        <v>829</v>
      </c>
      <c r="M195" s="22">
        <v>243489.92000000001</v>
      </c>
      <c r="N195" s="22">
        <v>121744.96000000001</v>
      </c>
      <c r="O195" s="22">
        <v>121744.96000000001</v>
      </c>
      <c r="P195" s="24">
        <v>0.5</v>
      </c>
    </row>
    <row r="196" spans="1:16" ht="105">
      <c r="A196" s="15">
        <v>194</v>
      </c>
      <c r="B196" s="17" t="s">
        <v>303</v>
      </c>
      <c r="C196" s="17" t="s">
        <v>304</v>
      </c>
      <c r="D196" s="17">
        <v>120049493</v>
      </c>
      <c r="E196" s="18" t="s">
        <v>524</v>
      </c>
      <c r="F196" s="19" t="s">
        <v>556</v>
      </c>
      <c r="G196" s="18">
        <v>18</v>
      </c>
      <c r="H196" s="19">
        <v>46008</v>
      </c>
      <c r="I196" s="20" t="s">
        <v>830</v>
      </c>
      <c r="J196" s="21" t="s">
        <v>828</v>
      </c>
      <c r="K196" s="18" t="s">
        <v>628</v>
      </c>
      <c r="L196" s="18" t="s">
        <v>829</v>
      </c>
      <c r="M196" s="22">
        <v>724635.02</v>
      </c>
      <c r="N196" s="22">
        <v>181158.76</v>
      </c>
      <c r="O196" s="22">
        <v>543476.26</v>
      </c>
      <c r="P196" s="24">
        <v>0.25000000690002533</v>
      </c>
    </row>
    <row r="197" spans="1:16" ht="105">
      <c r="A197" s="15">
        <v>195</v>
      </c>
      <c r="B197" s="17" t="s">
        <v>305</v>
      </c>
      <c r="C197" s="17" t="s">
        <v>306</v>
      </c>
      <c r="D197" s="17">
        <v>107049307</v>
      </c>
      <c r="E197" s="18" t="s">
        <v>479</v>
      </c>
      <c r="F197" s="19" t="s">
        <v>557</v>
      </c>
      <c r="G197" s="18">
        <v>18</v>
      </c>
      <c r="H197" s="19">
        <v>45981</v>
      </c>
      <c r="I197" s="20" t="s">
        <v>830</v>
      </c>
      <c r="J197" s="21" t="s">
        <v>828</v>
      </c>
      <c r="K197" s="18" t="s">
        <v>629</v>
      </c>
      <c r="L197" s="18" t="s">
        <v>829</v>
      </c>
      <c r="M197" s="22">
        <v>1999100</v>
      </c>
      <c r="N197" s="22">
        <v>699685</v>
      </c>
      <c r="O197" s="22">
        <v>1299415</v>
      </c>
      <c r="P197" s="24">
        <v>0.35</v>
      </c>
    </row>
    <row r="198" spans="1:16" ht="105">
      <c r="A198" s="15">
        <v>196</v>
      </c>
      <c r="B198" s="17" t="s">
        <v>307</v>
      </c>
      <c r="C198" s="17" t="s">
        <v>308</v>
      </c>
      <c r="D198" s="17">
        <v>110001541</v>
      </c>
      <c r="E198" s="18" t="s">
        <v>531</v>
      </c>
      <c r="F198" s="19" t="s">
        <v>556</v>
      </c>
      <c r="G198" s="18">
        <v>18</v>
      </c>
      <c r="H198" s="19">
        <v>46008</v>
      </c>
      <c r="I198" s="20" t="s">
        <v>830</v>
      </c>
      <c r="J198" s="21" t="s">
        <v>828</v>
      </c>
      <c r="K198" s="18" t="s">
        <v>578</v>
      </c>
      <c r="L198" s="18" t="s">
        <v>829</v>
      </c>
      <c r="M198" s="22">
        <v>2857142</v>
      </c>
      <c r="N198" s="22">
        <v>999999.7</v>
      </c>
      <c r="O198" s="22">
        <v>1857142.3</v>
      </c>
      <c r="P198" s="24">
        <v>0.35</v>
      </c>
    </row>
    <row r="199" spans="1:16" ht="105">
      <c r="A199" s="26">
        <v>197</v>
      </c>
      <c r="B199" s="17" t="s">
        <v>309</v>
      </c>
      <c r="C199" s="17" t="s">
        <v>310</v>
      </c>
      <c r="D199" s="17">
        <v>115740153</v>
      </c>
      <c r="E199" s="18" t="s">
        <v>493</v>
      </c>
      <c r="F199" s="19" t="s">
        <v>556</v>
      </c>
      <c r="G199" s="18">
        <v>18</v>
      </c>
      <c r="H199" s="19">
        <v>46008</v>
      </c>
      <c r="I199" s="20" t="s">
        <v>830</v>
      </c>
      <c r="J199" s="21" t="s">
        <v>828</v>
      </c>
      <c r="K199" s="18" t="s">
        <v>570</v>
      </c>
      <c r="L199" s="18" t="s">
        <v>829</v>
      </c>
      <c r="M199" s="22">
        <v>274711.96999999997</v>
      </c>
      <c r="N199" s="22">
        <v>137355.98000000001</v>
      </c>
      <c r="O199" s="22">
        <v>137355.99</v>
      </c>
      <c r="P199" s="24">
        <v>0.49999998179911864</v>
      </c>
    </row>
    <row r="200" spans="1:16" ht="105">
      <c r="A200" s="15">
        <v>198</v>
      </c>
      <c r="B200" s="17" t="s">
        <v>311</v>
      </c>
      <c r="C200" s="17" t="s">
        <v>312</v>
      </c>
      <c r="D200" s="17">
        <v>831194080</v>
      </c>
      <c r="E200" s="18" t="s">
        <v>526</v>
      </c>
      <c r="F200" s="19" t="s">
        <v>556</v>
      </c>
      <c r="G200" s="18">
        <v>18</v>
      </c>
      <c r="H200" s="19">
        <v>46008</v>
      </c>
      <c r="I200" s="20" t="s">
        <v>830</v>
      </c>
      <c r="J200" s="21" t="s">
        <v>828</v>
      </c>
      <c r="K200" s="18" t="s">
        <v>581</v>
      </c>
      <c r="L200" s="18" t="s">
        <v>829</v>
      </c>
      <c r="M200" s="22">
        <v>1315000</v>
      </c>
      <c r="N200" s="22">
        <v>657500</v>
      </c>
      <c r="O200" s="22">
        <v>657500</v>
      </c>
      <c r="P200" s="24">
        <v>0.5</v>
      </c>
    </row>
    <row r="201" spans="1:16" ht="105">
      <c r="A201" s="15">
        <v>199</v>
      </c>
      <c r="B201" s="17" t="s">
        <v>313</v>
      </c>
      <c r="C201" s="17" t="s">
        <v>314</v>
      </c>
      <c r="D201" s="17">
        <v>101035674</v>
      </c>
      <c r="E201" s="18" t="s">
        <v>522</v>
      </c>
      <c r="F201" s="19" t="s">
        <v>556</v>
      </c>
      <c r="G201" s="18">
        <v>18</v>
      </c>
      <c r="H201" s="19">
        <v>46008</v>
      </c>
      <c r="I201" s="20" t="s">
        <v>830</v>
      </c>
      <c r="J201" s="21" t="s">
        <v>828</v>
      </c>
      <c r="K201" s="18" t="s">
        <v>630</v>
      </c>
      <c r="L201" s="18" t="s">
        <v>829</v>
      </c>
      <c r="M201" s="22">
        <v>190379.5</v>
      </c>
      <c r="N201" s="22">
        <v>95189.75</v>
      </c>
      <c r="O201" s="22">
        <v>95189.75</v>
      </c>
      <c r="P201" s="24">
        <v>0.5</v>
      </c>
    </row>
    <row r="202" spans="1:16" ht="105">
      <c r="A202" s="15">
        <v>200</v>
      </c>
      <c r="B202" s="17" t="s">
        <v>705</v>
      </c>
      <c r="C202" s="17" t="s">
        <v>795</v>
      </c>
      <c r="D202" s="17">
        <v>115633621</v>
      </c>
      <c r="E202" s="18" t="s">
        <v>550</v>
      </c>
      <c r="F202" s="19">
        <v>45471</v>
      </c>
      <c r="G202" s="18">
        <v>18</v>
      </c>
      <c r="H202" s="19">
        <v>46019</v>
      </c>
      <c r="I202" s="20" t="s">
        <v>830</v>
      </c>
      <c r="J202" s="21" t="s">
        <v>828</v>
      </c>
      <c r="K202" s="18" t="s">
        <v>620</v>
      </c>
      <c r="L202" s="18" t="s">
        <v>829</v>
      </c>
      <c r="M202" s="22">
        <v>1100000</v>
      </c>
      <c r="N202" s="22">
        <v>550000</v>
      </c>
      <c r="O202" s="22">
        <v>550000</v>
      </c>
      <c r="P202" s="24">
        <v>0.5</v>
      </c>
    </row>
    <row r="203" spans="1:16" ht="105">
      <c r="A203" s="26">
        <v>201</v>
      </c>
      <c r="B203" s="17" t="s">
        <v>706</v>
      </c>
      <c r="C203" s="17" t="s">
        <v>796</v>
      </c>
      <c r="D203" s="17">
        <v>205535304</v>
      </c>
      <c r="E203" s="18" t="s">
        <v>486</v>
      </c>
      <c r="F203" s="19">
        <v>45471</v>
      </c>
      <c r="G203" s="18">
        <v>18</v>
      </c>
      <c r="H203" s="19">
        <v>46019</v>
      </c>
      <c r="I203" s="20" t="s">
        <v>830</v>
      </c>
      <c r="J203" s="21" t="s">
        <v>828</v>
      </c>
      <c r="K203" s="18" t="s">
        <v>568</v>
      </c>
      <c r="L203" s="18" t="s">
        <v>829</v>
      </c>
      <c r="M203" s="22">
        <v>379999</v>
      </c>
      <c r="N203" s="22">
        <v>189999.5</v>
      </c>
      <c r="O203" s="22">
        <v>189999.5</v>
      </c>
      <c r="P203" s="24">
        <v>0.5</v>
      </c>
    </row>
    <row r="204" spans="1:16" ht="105">
      <c r="A204" s="15">
        <v>202</v>
      </c>
      <c r="B204" s="17" t="s">
        <v>315</v>
      </c>
      <c r="C204" s="17" t="s">
        <v>316</v>
      </c>
      <c r="D204" s="17">
        <v>125021188</v>
      </c>
      <c r="E204" s="18" t="s">
        <v>485</v>
      </c>
      <c r="F204" s="19" t="s">
        <v>556</v>
      </c>
      <c r="G204" s="18">
        <v>18</v>
      </c>
      <c r="H204" s="19">
        <v>46008</v>
      </c>
      <c r="I204" s="20" t="s">
        <v>830</v>
      </c>
      <c r="J204" s="21" t="s">
        <v>828</v>
      </c>
      <c r="K204" s="18" t="s">
        <v>631</v>
      </c>
      <c r="L204" s="18" t="s">
        <v>829</v>
      </c>
      <c r="M204" s="22">
        <v>2054000</v>
      </c>
      <c r="N204" s="22">
        <v>718900</v>
      </c>
      <c r="O204" s="22">
        <v>1335100</v>
      </c>
      <c r="P204" s="24">
        <v>0.35</v>
      </c>
    </row>
    <row r="205" spans="1:16" ht="105">
      <c r="A205" s="15">
        <v>203</v>
      </c>
      <c r="B205" s="17" t="s">
        <v>317</v>
      </c>
      <c r="C205" s="17" t="s">
        <v>318</v>
      </c>
      <c r="D205" s="17">
        <v>836014344</v>
      </c>
      <c r="E205" s="18" t="s">
        <v>536</v>
      </c>
      <c r="F205" s="19" t="s">
        <v>556</v>
      </c>
      <c r="G205" s="18">
        <v>18</v>
      </c>
      <c r="H205" s="19">
        <v>46008</v>
      </c>
      <c r="I205" s="20" t="s">
        <v>830</v>
      </c>
      <c r="J205" s="21" t="s">
        <v>828</v>
      </c>
      <c r="K205" s="18" t="s">
        <v>560</v>
      </c>
      <c r="L205" s="18" t="s">
        <v>829</v>
      </c>
      <c r="M205" s="22">
        <v>1527400</v>
      </c>
      <c r="N205" s="22">
        <v>749953.4</v>
      </c>
      <c r="O205" s="22">
        <v>777446.6</v>
      </c>
      <c r="P205" s="24">
        <v>0.49099999999999999</v>
      </c>
    </row>
    <row r="206" spans="1:16" ht="105">
      <c r="A206" s="15">
        <v>204</v>
      </c>
      <c r="B206" s="17" t="s">
        <v>319</v>
      </c>
      <c r="C206" s="17" t="s">
        <v>320</v>
      </c>
      <c r="D206" s="17">
        <v>118001790</v>
      </c>
      <c r="E206" s="18" t="s">
        <v>515</v>
      </c>
      <c r="F206" s="19" t="s">
        <v>556</v>
      </c>
      <c r="G206" s="18">
        <v>18</v>
      </c>
      <c r="H206" s="19">
        <v>46008</v>
      </c>
      <c r="I206" s="20" t="s">
        <v>830</v>
      </c>
      <c r="J206" s="21" t="s">
        <v>828</v>
      </c>
      <c r="K206" s="18" t="s">
        <v>604</v>
      </c>
      <c r="L206" s="18" t="s">
        <v>829</v>
      </c>
      <c r="M206" s="22">
        <v>1455922</v>
      </c>
      <c r="N206" s="22">
        <v>727961</v>
      </c>
      <c r="O206" s="22">
        <v>727961</v>
      </c>
      <c r="P206" s="24">
        <v>0.5</v>
      </c>
    </row>
    <row r="207" spans="1:16" ht="105">
      <c r="A207" s="26">
        <v>205</v>
      </c>
      <c r="B207" s="17" t="s">
        <v>321</v>
      </c>
      <c r="C207" s="17" t="s">
        <v>322</v>
      </c>
      <c r="D207" s="17">
        <v>131288936</v>
      </c>
      <c r="E207" s="18" t="s">
        <v>486</v>
      </c>
      <c r="F207" s="19" t="s">
        <v>556</v>
      </c>
      <c r="G207" s="18">
        <v>18</v>
      </c>
      <c r="H207" s="19">
        <v>46008</v>
      </c>
      <c r="I207" s="20" t="s">
        <v>830</v>
      </c>
      <c r="J207" s="21" t="s">
        <v>828</v>
      </c>
      <c r="K207" s="18" t="s">
        <v>568</v>
      </c>
      <c r="L207" s="18" t="s">
        <v>829</v>
      </c>
      <c r="M207" s="22">
        <v>775080</v>
      </c>
      <c r="N207" s="22">
        <v>387540</v>
      </c>
      <c r="O207" s="22">
        <v>387540</v>
      </c>
      <c r="P207" s="24">
        <v>0.5</v>
      </c>
    </row>
    <row r="208" spans="1:16" ht="105">
      <c r="A208" s="15">
        <v>206</v>
      </c>
      <c r="B208" s="17" t="s">
        <v>323</v>
      </c>
      <c r="C208" s="17" t="s">
        <v>324</v>
      </c>
      <c r="D208" s="17">
        <v>115525065</v>
      </c>
      <c r="E208" s="18" t="s">
        <v>486</v>
      </c>
      <c r="F208" s="19" t="s">
        <v>556</v>
      </c>
      <c r="G208" s="18">
        <v>18</v>
      </c>
      <c r="H208" s="19">
        <v>46008</v>
      </c>
      <c r="I208" s="20" t="s">
        <v>830</v>
      </c>
      <c r="J208" s="21" t="s">
        <v>828</v>
      </c>
      <c r="K208" s="18" t="s">
        <v>570</v>
      </c>
      <c r="L208" s="18" t="s">
        <v>829</v>
      </c>
      <c r="M208" s="22">
        <v>854697</v>
      </c>
      <c r="N208" s="22">
        <v>427348.5</v>
      </c>
      <c r="O208" s="22">
        <v>427348.5</v>
      </c>
      <c r="P208" s="24">
        <v>0.5</v>
      </c>
    </row>
    <row r="209" spans="1:16" ht="105">
      <c r="A209" s="15">
        <v>207</v>
      </c>
      <c r="B209" s="17" t="s">
        <v>325</v>
      </c>
      <c r="C209" s="17" t="s">
        <v>326</v>
      </c>
      <c r="D209" s="17" t="s">
        <v>327</v>
      </c>
      <c r="E209" s="18" t="s">
        <v>500</v>
      </c>
      <c r="F209" s="19" t="s">
        <v>556</v>
      </c>
      <c r="G209" s="18">
        <v>18</v>
      </c>
      <c r="H209" s="19">
        <v>46008</v>
      </c>
      <c r="I209" s="20" t="s">
        <v>830</v>
      </c>
      <c r="J209" s="21" t="s">
        <v>828</v>
      </c>
      <c r="K209" s="18" t="s">
        <v>564</v>
      </c>
      <c r="L209" s="18" t="s">
        <v>829</v>
      </c>
      <c r="M209" s="22">
        <v>885000</v>
      </c>
      <c r="N209" s="22">
        <v>442500</v>
      </c>
      <c r="O209" s="22">
        <v>442500</v>
      </c>
      <c r="P209" s="24">
        <v>0.5</v>
      </c>
    </row>
    <row r="210" spans="1:16" ht="105">
      <c r="A210" s="15">
        <v>208</v>
      </c>
      <c r="B210" s="17" t="s">
        <v>328</v>
      </c>
      <c r="C210" s="17" t="s">
        <v>329</v>
      </c>
      <c r="D210" s="17">
        <v>202831305</v>
      </c>
      <c r="E210" s="18" t="s">
        <v>502</v>
      </c>
      <c r="F210" s="19" t="s">
        <v>556</v>
      </c>
      <c r="G210" s="18">
        <v>18</v>
      </c>
      <c r="H210" s="19">
        <v>46008</v>
      </c>
      <c r="I210" s="20" t="s">
        <v>830</v>
      </c>
      <c r="J210" s="21" t="s">
        <v>828</v>
      </c>
      <c r="K210" s="18" t="s">
        <v>601</v>
      </c>
      <c r="L210" s="18" t="s">
        <v>829</v>
      </c>
      <c r="M210" s="22">
        <v>874988.41</v>
      </c>
      <c r="N210" s="22">
        <v>437494.21</v>
      </c>
      <c r="O210" s="22">
        <v>437494.2</v>
      </c>
      <c r="P210" s="24">
        <v>0.50000000571436143</v>
      </c>
    </row>
    <row r="211" spans="1:16" ht="105">
      <c r="A211" s="26">
        <v>209</v>
      </c>
      <c r="B211" s="17" t="s">
        <v>330</v>
      </c>
      <c r="C211" s="17" t="s">
        <v>331</v>
      </c>
      <c r="D211" s="17">
        <v>115578467</v>
      </c>
      <c r="E211" s="18" t="s">
        <v>500</v>
      </c>
      <c r="F211" s="19" t="s">
        <v>556</v>
      </c>
      <c r="G211" s="18">
        <v>18</v>
      </c>
      <c r="H211" s="19">
        <v>46008</v>
      </c>
      <c r="I211" s="20" t="s">
        <v>830</v>
      </c>
      <c r="J211" s="21" t="s">
        <v>828</v>
      </c>
      <c r="K211" s="18" t="s">
        <v>570</v>
      </c>
      <c r="L211" s="18" t="s">
        <v>829</v>
      </c>
      <c r="M211" s="22">
        <v>1500000</v>
      </c>
      <c r="N211" s="22">
        <v>750000</v>
      </c>
      <c r="O211" s="22">
        <v>750000</v>
      </c>
      <c r="P211" s="24">
        <v>0.5</v>
      </c>
    </row>
    <row r="212" spans="1:16" ht="105">
      <c r="A212" s="15">
        <v>210</v>
      </c>
      <c r="B212" s="17" t="s">
        <v>707</v>
      </c>
      <c r="C212" s="17" t="s">
        <v>797</v>
      </c>
      <c r="D212" s="17">
        <v>205264041</v>
      </c>
      <c r="E212" s="18" t="s">
        <v>487</v>
      </c>
      <c r="F212" s="19">
        <v>45471</v>
      </c>
      <c r="G212" s="18">
        <v>16</v>
      </c>
      <c r="H212" s="19">
        <v>45958</v>
      </c>
      <c r="I212" s="20" t="s">
        <v>830</v>
      </c>
      <c r="J212" s="21" t="s">
        <v>828</v>
      </c>
      <c r="K212" s="18" t="s">
        <v>596</v>
      </c>
      <c r="L212" s="18" t="s">
        <v>829</v>
      </c>
      <c r="M212" s="22">
        <v>1100000</v>
      </c>
      <c r="N212" s="22">
        <v>550000</v>
      </c>
      <c r="O212" s="22">
        <v>550000</v>
      </c>
      <c r="P212" s="24">
        <v>0.5</v>
      </c>
    </row>
    <row r="213" spans="1:16" ht="105">
      <c r="A213" s="15">
        <v>211</v>
      </c>
      <c r="B213" s="17" t="s">
        <v>332</v>
      </c>
      <c r="C213" s="17" t="s">
        <v>333</v>
      </c>
      <c r="D213" s="17">
        <v>104635069</v>
      </c>
      <c r="E213" s="18" t="s">
        <v>493</v>
      </c>
      <c r="F213" s="19" t="s">
        <v>556</v>
      </c>
      <c r="G213" s="18">
        <v>18</v>
      </c>
      <c r="H213" s="19">
        <v>46008</v>
      </c>
      <c r="I213" s="20" t="s">
        <v>830</v>
      </c>
      <c r="J213" s="21" t="s">
        <v>828</v>
      </c>
      <c r="K213" s="18" t="s">
        <v>602</v>
      </c>
      <c r="L213" s="18" t="s">
        <v>829</v>
      </c>
      <c r="M213" s="22">
        <v>584000</v>
      </c>
      <c r="N213" s="22">
        <v>292000</v>
      </c>
      <c r="O213" s="22">
        <v>292000</v>
      </c>
      <c r="P213" s="24">
        <v>0.5</v>
      </c>
    </row>
    <row r="214" spans="1:16" ht="105">
      <c r="A214" s="15">
        <v>212</v>
      </c>
      <c r="B214" s="17" t="s">
        <v>334</v>
      </c>
      <c r="C214" s="17" t="s">
        <v>335</v>
      </c>
      <c r="D214" s="17">
        <v>200908646</v>
      </c>
      <c r="E214" s="18" t="s">
        <v>537</v>
      </c>
      <c r="F214" s="19" t="s">
        <v>556</v>
      </c>
      <c r="G214" s="18">
        <v>18</v>
      </c>
      <c r="H214" s="19">
        <v>46008</v>
      </c>
      <c r="I214" s="20" t="s">
        <v>830</v>
      </c>
      <c r="J214" s="21" t="s">
        <v>828</v>
      </c>
      <c r="K214" s="18" t="s">
        <v>570</v>
      </c>
      <c r="L214" s="18" t="s">
        <v>829</v>
      </c>
      <c r="M214" s="22">
        <v>2857000</v>
      </c>
      <c r="N214" s="22">
        <v>999950</v>
      </c>
      <c r="O214" s="22">
        <v>1857050</v>
      </c>
      <c r="P214" s="24">
        <v>0.35</v>
      </c>
    </row>
    <row r="215" spans="1:16" ht="105">
      <c r="A215" s="26">
        <v>213</v>
      </c>
      <c r="B215" s="17" t="s">
        <v>708</v>
      </c>
      <c r="C215" s="17" t="s">
        <v>798</v>
      </c>
      <c r="D215" s="17">
        <v>833099026</v>
      </c>
      <c r="E215" s="18" t="s">
        <v>480</v>
      </c>
      <c r="F215" s="19">
        <v>45471</v>
      </c>
      <c r="G215" s="18">
        <v>18</v>
      </c>
      <c r="H215" s="19">
        <v>46019</v>
      </c>
      <c r="I215" s="20" t="s">
        <v>830</v>
      </c>
      <c r="J215" s="21" t="s">
        <v>828</v>
      </c>
      <c r="K215" s="18" t="s">
        <v>562</v>
      </c>
      <c r="L215" s="18" t="s">
        <v>829</v>
      </c>
      <c r="M215" s="22">
        <v>1008300</v>
      </c>
      <c r="N215" s="22">
        <v>504150</v>
      </c>
      <c r="O215" s="22">
        <v>504150</v>
      </c>
      <c r="P215" s="24">
        <v>0.5</v>
      </c>
    </row>
    <row r="216" spans="1:16" ht="105">
      <c r="A216" s="15">
        <v>214</v>
      </c>
      <c r="B216" s="17" t="s">
        <v>336</v>
      </c>
      <c r="C216" s="17" t="s">
        <v>337</v>
      </c>
      <c r="D216" s="17">
        <v>126117830</v>
      </c>
      <c r="E216" s="18" t="s">
        <v>525</v>
      </c>
      <c r="F216" s="19" t="s">
        <v>556</v>
      </c>
      <c r="G216" s="18">
        <v>18</v>
      </c>
      <c r="H216" s="19">
        <v>46008</v>
      </c>
      <c r="I216" s="20" t="s">
        <v>830</v>
      </c>
      <c r="J216" s="21" t="s">
        <v>828</v>
      </c>
      <c r="K216" s="18" t="s">
        <v>560</v>
      </c>
      <c r="L216" s="18" t="s">
        <v>829</v>
      </c>
      <c r="M216" s="22">
        <v>1500000</v>
      </c>
      <c r="N216" s="22">
        <v>750000</v>
      </c>
      <c r="O216" s="22">
        <v>750000</v>
      </c>
      <c r="P216" s="24">
        <v>0.5</v>
      </c>
    </row>
    <row r="217" spans="1:16" ht="105">
      <c r="A217" s="15">
        <v>215</v>
      </c>
      <c r="B217" s="17" t="s">
        <v>722</v>
      </c>
      <c r="C217" s="17" t="s">
        <v>818</v>
      </c>
      <c r="D217" s="17">
        <v>107046916</v>
      </c>
      <c r="E217" s="18" t="s">
        <v>503</v>
      </c>
      <c r="F217" s="19">
        <v>45471</v>
      </c>
      <c r="G217" s="18">
        <v>18</v>
      </c>
      <c r="H217" s="19">
        <v>46019</v>
      </c>
      <c r="I217" s="20" t="s">
        <v>830</v>
      </c>
      <c r="J217" s="21" t="s">
        <v>828</v>
      </c>
      <c r="K217" s="18" t="s">
        <v>819</v>
      </c>
      <c r="L217" s="18" t="s">
        <v>829</v>
      </c>
      <c r="M217" s="22">
        <v>843400</v>
      </c>
      <c r="N217" s="22">
        <v>421700</v>
      </c>
      <c r="O217" s="22">
        <v>421700</v>
      </c>
      <c r="P217" s="24">
        <v>0.5</v>
      </c>
    </row>
    <row r="218" spans="1:16" ht="105">
      <c r="A218" s="15">
        <v>216</v>
      </c>
      <c r="B218" s="17" t="s">
        <v>338</v>
      </c>
      <c r="C218" s="17" t="s">
        <v>339</v>
      </c>
      <c r="D218" s="17">
        <v>103193349</v>
      </c>
      <c r="E218" s="18" t="s">
        <v>538</v>
      </c>
      <c r="F218" s="19" t="s">
        <v>556</v>
      </c>
      <c r="G218" s="18">
        <v>18</v>
      </c>
      <c r="H218" s="19">
        <v>46008</v>
      </c>
      <c r="I218" s="20" t="s">
        <v>830</v>
      </c>
      <c r="J218" s="21" t="s">
        <v>828</v>
      </c>
      <c r="K218" s="18" t="s">
        <v>632</v>
      </c>
      <c r="L218" s="18" t="s">
        <v>829</v>
      </c>
      <c r="M218" s="22">
        <v>1174417.24</v>
      </c>
      <c r="N218" s="22">
        <v>411046.03</v>
      </c>
      <c r="O218" s="22">
        <v>763371.21</v>
      </c>
      <c r="P218" s="24">
        <v>0.34999999659405545</v>
      </c>
    </row>
    <row r="219" spans="1:16" ht="105">
      <c r="A219" s="26">
        <v>217</v>
      </c>
      <c r="B219" s="17" t="s">
        <v>709</v>
      </c>
      <c r="C219" s="17" t="s">
        <v>799</v>
      </c>
      <c r="D219" s="17">
        <v>115892289</v>
      </c>
      <c r="E219" s="18" t="s">
        <v>475</v>
      </c>
      <c r="F219" s="19">
        <v>45471</v>
      </c>
      <c r="G219" s="18">
        <v>18</v>
      </c>
      <c r="H219" s="19">
        <v>46019</v>
      </c>
      <c r="I219" s="20" t="s">
        <v>830</v>
      </c>
      <c r="J219" s="21" t="s">
        <v>828</v>
      </c>
      <c r="K219" s="18" t="s">
        <v>800</v>
      </c>
      <c r="L219" s="18" t="s">
        <v>829</v>
      </c>
      <c r="M219" s="22">
        <v>716500</v>
      </c>
      <c r="N219" s="22">
        <v>358250</v>
      </c>
      <c r="O219" s="22">
        <v>358250</v>
      </c>
      <c r="P219" s="24">
        <v>0.5</v>
      </c>
    </row>
    <row r="220" spans="1:16" ht="105">
      <c r="A220" s="15">
        <v>218</v>
      </c>
      <c r="B220" s="17" t="s">
        <v>710</v>
      </c>
      <c r="C220" s="17" t="s">
        <v>801</v>
      </c>
      <c r="D220" s="17">
        <v>204165229</v>
      </c>
      <c r="E220" s="18" t="s">
        <v>539</v>
      </c>
      <c r="F220" s="19">
        <v>45471</v>
      </c>
      <c r="G220" s="18">
        <v>18</v>
      </c>
      <c r="H220" s="19">
        <v>46019</v>
      </c>
      <c r="I220" s="20" t="s">
        <v>830</v>
      </c>
      <c r="J220" s="21" t="s">
        <v>828</v>
      </c>
      <c r="K220" s="18" t="s">
        <v>563</v>
      </c>
      <c r="L220" s="18" t="s">
        <v>829</v>
      </c>
      <c r="M220" s="22">
        <v>696900</v>
      </c>
      <c r="N220" s="22">
        <v>241200</v>
      </c>
      <c r="O220" s="22">
        <v>455700</v>
      </c>
      <c r="P220" s="24">
        <v>0.34610417563495482</v>
      </c>
    </row>
    <row r="221" spans="1:16" ht="105">
      <c r="A221" s="15">
        <v>219</v>
      </c>
      <c r="B221" s="17" t="s">
        <v>723</v>
      </c>
      <c r="C221" s="17" t="s">
        <v>820</v>
      </c>
      <c r="D221" s="17" t="s">
        <v>821</v>
      </c>
      <c r="E221" s="18" t="s">
        <v>738</v>
      </c>
      <c r="F221" s="19">
        <v>45471</v>
      </c>
      <c r="G221" s="18">
        <v>18</v>
      </c>
      <c r="H221" s="19">
        <v>46019</v>
      </c>
      <c r="I221" s="20" t="s">
        <v>830</v>
      </c>
      <c r="J221" s="21" t="s">
        <v>828</v>
      </c>
      <c r="K221" s="18" t="s">
        <v>822</v>
      </c>
      <c r="L221" s="18" t="s">
        <v>829</v>
      </c>
      <c r="M221" s="22">
        <v>212791.5</v>
      </c>
      <c r="N221" s="22">
        <v>106395.75</v>
      </c>
      <c r="O221" s="22">
        <v>106395.75</v>
      </c>
      <c r="P221" s="24">
        <v>0.5</v>
      </c>
    </row>
    <row r="222" spans="1:16" ht="105">
      <c r="A222" s="15">
        <v>220</v>
      </c>
      <c r="B222" s="17" t="s">
        <v>711</v>
      </c>
      <c r="C222" s="17" t="s">
        <v>802</v>
      </c>
      <c r="D222" s="17">
        <v>130011993</v>
      </c>
      <c r="E222" s="18" t="s">
        <v>803</v>
      </c>
      <c r="F222" s="19">
        <v>45471</v>
      </c>
      <c r="G222" s="18">
        <v>18</v>
      </c>
      <c r="H222" s="19">
        <v>46019</v>
      </c>
      <c r="I222" s="20" t="s">
        <v>830</v>
      </c>
      <c r="J222" s="21" t="s">
        <v>828</v>
      </c>
      <c r="K222" s="18" t="s">
        <v>736</v>
      </c>
      <c r="L222" s="18" t="s">
        <v>829</v>
      </c>
      <c r="M222" s="22">
        <v>2500000</v>
      </c>
      <c r="N222" s="22">
        <v>750000</v>
      </c>
      <c r="O222" s="22">
        <v>1750000</v>
      </c>
      <c r="P222" s="24">
        <v>0.3</v>
      </c>
    </row>
    <row r="223" spans="1:16" ht="105">
      <c r="A223" s="26">
        <v>221</v>
      </c>
      <c r="B223" s="17" t="s">
        <v>340</v>
      </c>
      <c r="C223" s="17" t="s">
        <v>341</v>
      </c>
      <c r="D223" s="17">
        <v>825205227</v>
      </c>
      <c r="E223" s="18" t="s">
        <v>486</v>
      </c>
      <c r="F223" s="19" t="s">
        <v>556</v>
      </c>
      <c r="G223" s="18">
        <v>18</v>
      </c>
      <c r="H223" s="19">
        <v>46008</v>
      </c>
      <c r="I223" s="20" t="s">
        <v>830</v>
      </c>
      <c r="J223" s="21" t="s">
        <v>828</v>
      </c>
      <c r="K223" s="18" t="s">
        <v>570</v>
      </c>
      <c r="L223" s="18" t="s">
        <v>829</v>
      </c>
      <c r="M223" s="22">
        <v>638000</v>
      </c>
      <c r="N223" s="22">
        <v>319000</v>
      </c>
      <c r="O223" s="22">
        <v>319000</v>
      </c>
      <c r="P223" s="24">
        <v>0.5</v>
      </c>
    </row>
    <row r="224" spans="1:16" ht="105">
      <c r="A224" s="15">
        <v>222</v>
      </c>
      <c r="B224" s="17" t="s">
        <v>342</v>
      </c>
      <c r="C224" s="17" t="s">
        <v>343</v>
      </c>
      <c r="D224" s="17">
        <v>115010460</v>
      </c>
      <c r="E224" s="18" t="s">
        <v>500</v>
      </c>
      <c r="F224" s="19" t="s">
        <v>556</v>
      </c>
      <c r="G224" s="18">
        <v>18</v>
      </c>
      <c r="H224" s="19">
        <v>46008</v>
      </c>
      <c r="I224" s="20" t="s">
        <v>830</v>
      </c>
      <c r="J224" s="21" t="s">
        <v>828</v>
      </c>
      <c r="K224" s="18" t="s">
        <v>633</v>
      </c>
      <c r="L224" s="18" t="s">
        <v>829</v>
      </c>
      <c r="M224" s="22">
        <v>938700</v>
      </c>
      <c r="N224" s="22">
        <v>469350</v>
      </c>
      <c r="O224" s="22">
        <v>469350</v>
      </c>
      <c r="P224" s="24">
        <v>0.5</v>
      </c>
    </row>
    <row r="225" spans="1:16" ht="105">
      <c r="A225" s="15">
        <v>223</v>
      </c>
      <c r="B225" s="17" t="s">
        <v>724</v>
      </c>
      <c r="C225" s="17" t="s">
        <v>823</v>
      </c>
      <c r="D225" s="17">
        <v>126005977</v>
      </c>
      <c r="E225" s="18" t="s">
        <v>480</v>
      </c>
      <c r="F225" s="19">
        <v>45471</v>
      </c>
      <c r="G225" s="18">
        <v>18</v>
      </c>
      <c r="H225" s="19">
        <v>46019</v>
      </c>
      <c r="I225" s="20" t="s">
        <v>830</v>
      </c>
      <c r="J225" s="21" t="s">
        <v>828</v>
      </c>
      <c r="K225" s="18" t="s">
        <v>817</v>
      </c>
      <c r="L225" s="18" t="s">
        <v>829</v>
      </c>
      <c r="M225" s="22">
        <v>351000</v>
      </c>
      <c r="N225" s="22">
        <v>175500</v>
      </c>
      <c r="O225" s="22">
        <v>175500</v>
      </c>
      <c r="P225" s="24">
        <v>0.5</v>
      </c>
    </row>
    <row r="226" spans="1:16" ht="33" customHeight="1">
      <c r="A226" s="15">
        <v>224</v>
      </c>
      <c r="B226" s="17" t="s">
        <v>344</v>
      </c>
      <c r="C226" s="17" t="s">
        <v>345</v>
      </c>
      <c r="D226" s="17">
        <v>833051309</v>
      </c>
      <c r="E226" s="18" t="s">
        <v>539</v>
      </c>
      <c r="F226" s="19" t="s">
        <v>556</v>
      </c>
      <c r="G226" s="18">
        <v>18</v>
      </c>
      <c r="H226" s="19">
        <v>46008</v>
      </c>
      <c r="I226" s="20" t="s">
        <v>830</v>
      </c>
      <c r="J226" s="21" t="s">
        <v>828</v>
      </c>
      <c r="K226" s="18" t="s">
        <v>562</v>
      </c>
      <c r="L226" s="18" t="s">
        <v>829</v>
      </c>
      <c r="M226" s="22">
        <v>337240.95</v>
      </c>
      <c r="N226" s="22">
        <v>168620.47</v>
      </c>
      <c r="O226" s="22">
        <v>168620.48</v>
      </c>
      <c r="P226" s="24">
        <v>0.49999998517380523</v>
      </c>
    </row>
    <row r="227" spans="1:16" ht="105">
      <c r="A227" s="26">
        <v>225</v>
      </c>
      <c r="B227" s="17" t="s">
        <v>346</v>
      </c>
      <c r="C227" s="17" t="s">
        <v>347</v>
      </c>
      <c r="D227" s="17">
        <v>131198458</v>
      </c>
      <c r="E227" s="18" t="s">
        <v>540</v>
      </c>
      <c r="F227" s="19" t="s">
        <v>556</v>
      </c>
      <c r="G227" s="18">
        <v>18</v>
      </c>
      <c r="H227" s="19">
        <v>46008</v>
      </c>
      <c r="I227" s="20" t="s">
        <v>830</v>
      </c>
      <c r="J227" s="21" t="s">
        <v>828</v>
      </c>
      <c r="K227" s="18" t="s">
        <v>568</v>
      </c>
      <c r="L227" s="18" t="s">
        <v>829</v>
      </c>
      <c r="M227" s="22">
        <v>1083800</v>
      </c>
      <c r="N227" s="22">
        <v>391143.42</v>
      </c>
      <c r="O227" s="22">
        <v>692656.58</v>
      </c>
      <c r="P227" s="24">
        <v>0.3609</v>
      </c>
    </row>
    <row r="228" spans="1:16" ht="105">
      <c r="A228" s="15">
        <v>226</v>
      </c>
      <c r="B228" s="17" t="s">
        <v>348</v>
      </c>
      <c r="C228" s="17" t="s">
        <v>349</v>
      </c>
      <c r="D228" s="17">
        <v>121522180</v>
      </c>
      <c r="E228" s="18" t="s">
        <v>524</v>
      </c>
      <c r="F228" s="19" t="s">
        <v>556</v>
      </c>
      <c r="G228" s="18">
        <v>18</v>
      </c>
      <c r="H228" s="19">
        <v>46008</v>
      </c>
      <c r="I228" s="20" t="s">
        <v>830</v>
      </c>
      <c r="J228" s="21" t="s">
        <v>828</v>
      </c>
      <c r="K228" s="18" t="s">
        <v>568</v>
      </c>
      <c r="L228" s="18" t="s">
        <v>829</v>
      </c>
      <c r="M228" s="22">
        <v>1241952.05</v>
      </c>
      <c r="N228" s="22">
        <v>389972.94</v>
      </c>
      <c r="O228" s="22">
        <v>851979.11</v>
      </c>
      <c r="P228" s="24">
        <v>0.31399999702081893</v>
      </c>
    </row>
    <row r="229" spans="1:16" ht="105">
      <c r="A229" s="15">
        <v>227</v>
      </c>
      <c r="B229" s="17" t="s">
        <v>350</v>
      </c>
      <c r="C229" s="17" t="s">
        <v>351</v>
      </c>
      <c r="D229" s="17">
        <v>203504370</v>
      </c>
      <c r="E229" s="18" t="s">
        <v>527</v>
      </c>
      <c r="F229" s="19" t="s">
        <v>556</v>
      </c>
      <c r="G229" s="18">
        <v>18</v>
      </c>
      <c r="H229" s="19">
        <v>46008</v>
      </c>
      <c r="I229" s="20" t="s">
        <v>830</v>
      </c>
      <c r="J229" s="21" t="s">
        <v>828</v>
      </c>
      <c r="K229" s="18" t="s">
        <v>582</v>
      </c>
      <c r="L229" s="18" t="s">
        <v>829</v>
      </c>
      <c r="M229" s="22">
        <v>1310000</v>
      </c>
      <c r="N229" s="22">
        <v>458500</v>
      </c>
      <c r="O229" s="22">
        <v>851500</v>
      </c>
      <c r="P229" s="24">
        <v>0.35</v>
      </c>
    </row>
    <row r="230" spans="1:16" ht="105">
      <c r="A230" s="15">
        <v>228</v>
      </c>
      <c r="B230" s="17" t="s">
        <v>352</v>
      </c>
      <c r="C230" s="17" t="s">
        <v>353</v>
      </c>
      <c r="D230" s="17">
        <v>112133251</v>
      </c>
      <c r="E230" s="18" t="s">
        <v>527</v>
      </c>
      <c r="F230" s="19" t="s">
        <v>556</v>
      </c>
      <c r="G230" s="18">
        <v>14</v>
      </c>
      <c r="H230" s="19">
        <v>45886</v>
      </c>
      <c r="I230" s="20" t="s">
        <v>830</v>
      </c>
      <c r="J230" s="21" t="s">
        <v>828</v>
      </c>
      <c r="K230" s="18" t="s">
        <v>612</v>
      </c>
      <c r="L230" s="18" t="s">
        <v>829</v>
      </c>
      <c r="M230" s="22">
        <v>718000</v>
      </c>
      <c r="N230" s="22">
        <v>359000</v>
      </c>
      <c r="O230" s="22">
        <v>359000</v>
      </c>
      <c r="P230" s="24">
        <v>0.5</v>
      </c>
    </row>
    <row r="231" spans="1:16" ht="105">
      <c r="A231" s="26">
        <v>229</v>
      </c>
      <c r="B231" s="17" t="s">
        <v>725</v>
      </c>
      <c r="C231" s="17" t="s">
        <v>824</v>
      </c>
      <c r="D231" s="17">
        <v>833091378</v>
      </c>
      <c r="E231" s="18" t="s">
        <v>518</v>
      </c>
      <c r="F231" s="19">
        <v>45471</v>
      </c>
      <c r="G231" s="18">
        <v>18</v>
      </c>
      <c r="H231" s="19">
        <v>46019</v>
      </c>
      <c r="I231" s="20" t="s">
        <v>830</v>
      </c>
      <c r="J231" s="21" t="s">
        <v>828</v>
      </c>
      <c r="K231" s="18" t="s">
        <v>825</v>
      </c>
      <c r="L231" s="18" t="s">
        <v>829</v>
      </c>
      <c r="M231" s="22">
        <v>1506967</v>
      </c>
      <c r="N231" s="22">
        <v>750000</v>
      </c>
      <c r="O231" s="22">
        <v>756967</v>
      </c>
      <c r="P231" s="24">
        <v>0.49769999999999998</v>
      </c>
    </row>
    <row r="232" spans="1:16" ht="105">
      <c r="A232" s="15">
        <v>230</v>
      </c>
      <c r="B232" s="17" t="s">
        <v>354</v>
      </c>
      <c r="C232" s="17" t="s">
        <v>355</v>
      </c>
      <c r="D232" s="17">
        <v>831196430</v>
      </c>
      <c r="E232" s="18" t="s">
        <v>516</v>
      </c>
      <c r="F232" s="19" t="s">
        <v>556</v>
      </c>
      <c r="G232" s="18">
        <v>18</v>
      </c>
      <c r="H232" s="19">
        <v>46008</v>
      </c>
      <c r="I232" s="20" t="s">
        <v>830</v>
      </c>
      <c r="J232" s="21" t="s">
        <v>828</v>
      </c>
      <c r="K232" s="18" t="s">
        <v>634</v>
      </c>
      <c r="L232" s="18" t="s">
        <v>829</v>
      </c>
      <c r="M232" s="22">
        <v>2855000</v>
      </c>
      <c r="N232" s="22">
        <v>999250</v>
      </c>
      <c r="O232" s="22">
        <v>1855750</v>
      </c>
      <c r="P232" s="24">
        <v>0.35</v>
      </c>
    </row>
    <row r="233" spans="1:16" ht="105">
      <c r="A233" s="15">
        <v>231</v>
      </c>
      <c r="B233" s="17" t="s">
        <v>356</v>
      </c>
      <c r="C233" s="17" t="s">
        <v>357</v>
      </c>
      <c r="D233" s="17">
        <v>115128804</v>
      </c>
      <c r="E233" s="18" t="s">
        <v>502</v>
      </c>
      <c r="F233" s="19" t="s">
        <v>556</v>
      </c>
      <c r="G233" s="18">
        <v>18</v>
      </c>
      <c r="H233" s="19">
        <v>46008</v>
      </c>
      <c r="I233" s="20" t="s">
        <v>830</v>
      </c>
      <c r="J233" s="21" t="s">
        <v>828</v>
      </c>
      <c r="K233" s="18" t="s">
        <v>635</v>
      </c>
      <c r="L233" s="18" t="s">
        <v>829</v>
      </c>
      <c r="M233" s="22">
        <v>232940</v>
      </c>
      <c r="N233" s="22">
        <v>116470</v>
      </c>
      <c r="O233" s="22">
        <v>116470</v>
      </c>
      <c r="P233" s="24">
        <v>0.5</v>
      </c>
    </row>
    <row r="234" spans="1:16" ht="105">
      <c r="A234" s="15">
        <v>232</v>
      </c>
      <c r="B234" s="17" t="s">
        <v>726</v>
      </c>
      <c r="C234" s="17" t="s">
        <v>826</v>
      </c>
      <c r="D234" s="17" t="s">
        <v>827</v>
      </c>
      <c r="E234" s="18" t="s">
        <v>486</v>
      </c>
      <c r="F234" s="19">
        <v>45471</v>
      </c>
      <c r="G234" s="18">
        <v>18</v>
      </c>
      <c r="H234" s="19">
        <v>46019</v>
      </c>
      <c r="I234" s="20" t="s">
        <v>830</v>
      </c>
      <c r="J234" s="21" t="s">
        <v>828</v>
      </c>
      <c r="K234" s="18" t="s">
        <v>568</v>
      </c>
      <c r="L234" s="18" t="s">
        <v>829</v>
      </c>
      <c r="M234" s="22">
        <v>271000</v>
      </c>
      <c r="N234" s="22">
        <v>135500</v>
      </c>
      <c r="O234" s="22">
        <v>135500</v>
      </c>
      <c r="P234" s="24">
        <v>0.5</v>
      </c>
    </row>
    <row r="235" spans="1:16" ht="105">
      <c r="A235" s="26">
        <v>233</v>
      </c>
      <c r="B235" s="17" t="s">
        <v>358</v>
      </c>
      <c r="C235" s="17" t="s">
        <v>359</v>
      </c>
      <c r="D235" s="17">
        <v>116052117</v>
      </c>
      <c r="E235" s="18" t="s">
        <v>490</v>
      </c>
      <c r="F235" s="19" t="s">
        <v>557</v>
      </c>
      <c r="G235" s="18">
        <v>18</v>
      </c>
      <c r="H235" s="19">
        <v>45981</v>
      </c>
      <c r="I235" s="20" t="s">
        <v>830</v>
      </c>
      <c r="J235" s="21" t="s">
        <v>828</v>
      </c>
      <c r="K235" s="18" t="s">
        <v>636</v>
      </c>
      <c r="L235" s="18" t="s">
        <v>829</v>
      </c>
      <c r="M235" s="22">
        <v>1327300</v>
      </c>
      <c r="N235" s="22">
        <v>663650</v>
      </c>
      <c r="O235" s="22">
        <v>663650</v>
      </c>
      <c r="P235" s="24">
        <v>0.5</v>
      </c>
    </row>
    <row r="236" spans="1:16" ht="105">
      <c r="A236" s="15">
        <v>234</v>
      </c>
      <c r="B236" s="17" t="s">
        <v>360</v>
      </c>
      <c r="C236" s="17" t="s">
        <v>361</v>
      </c>
      <c r="D236" s="17">
        <v>124034688</v>
      </c>
      <c r="E236" s="18" t="s">
        <v>525</v>
      </c>
      <c r="F236" s="19" t="s">
        <v>558</v>
      </c>
      <c r="G236" s="18">
        <v>18</v>
      </c>
      <c r="H236" s="19">
        <v>45995</v>
      </c>
      <c r="I236" s="20" t="s">
        <v>830</v>
      </c>
      <c r="J236" s="21" t="s">
        <v>828</v>
      </c>
      <c r="K236" s="18" t="s">
        <v>591</v>
      </c>
      <c r="L236" s="18" t="s">
        <v>829</v>
      </c>
      <c r="M236" s="22">
        <v>2585411.6800000002</v>
      </c>
      <c r="N236" s="22">
        <v>904894.09</v>
      </c>
      <c r="O236" s="22">
        <v>1680517.59</v>
      </c>
      <c r="P236" s="24">
        <v>0.35000000077357118</v>
      </c>
    </row>
    <row r="237" spans="1:16" ht="105">
      <c r="A237" s="15">
        <v>235</v>
      </c>
      <c r="B237" s="17" t="s">
        <v>362</v>
      </c>
      <c r="C237" s="17" t="s">
        <v>363</v>
      </c>
      <c r="D237" s="17" t="s">
        <v>364</v>
      </c>
      <c r="E237" s="18" t="s">
        <v>483</v>
      </c>
      <c r="F237" s="19" t="s">
        <v>556</v>
      </c>
      <c r="G237" s="18">
        <v>14</v>
      </c>
      <c r="H237" s="19">
        <v>45886</v>
      </c>
      <c r="I237" s="20" t="s">
        <v>830</v>
      </c>
      <c r="J237" s="21" t="s">
        <v>828</v>
      </c>
      <c r="K237" s="18" t="s">
        <v>637</v>
      </c>
      <c r="L237" s="18" t="s">
        <v>829</v>
      </c>
      <c r="M237" s="22">
        <v>185700</v>
      </c>
      <c r="N237" s="22">
        <v>92850</v>
      </c>
      <c r="O237" s="22">
        <v>92850</v>
      </c>
      <c r="P237" s="24">
        <v>0.5</v>
      </c>
    </row>
    <row r="238" spans="1:16" ht="105">
      <c r="A238" s="15">
        <v>236</v>
      </c>
      <c r="B238" s="17" t="s">
        <v>365</v>
      </c>
      <c r="C238" s="17" t="s">
        <v>366</v>
      </c>
      <c r="D238" s="17">
        <v>204143670</v>
      </c>
      <c r="E238" s="18" t="s">
        <v>541</v>
      </c>
      <c r="F238" s="19" t="s">
        <v>556</v>
      </c>
      <c r="G238" s="18">
        <v>18</v>
      </c>
      <c r="H238" s="19">
        <v>46008</v>
      </c>
      <c r="I238" s="20" t="s">
        <v>830</v>
      </c>
      <c r="J238" s="21" t="s">
        <v>828</v>
      </c>
      <c r="K238" s="18" t="s">
        <v>638</v>
      </c>
      <c r="L238" s="18" t="s">
        <v>829</v>
      </c>
      <c r="M238" s="22">
        <v>2244200</v>
      </c>
      <c r="N238" s="22">
        <v>785470</v>
      </c>
      <c r="O238" s="22">
        <v>1458730</v>
      </c>
      <c r="P238" s="24">
        <v>0.35</v>
      </c>
    </row>
    <row r="239" spans="1:16" ht="105">
      <c r="A239" s="26">
        <v>237</v>
      </c>
      <c r="B239" s="17" t="s">
        <v>367</v>
      </c>
      <c r="C239" s="17" t="s">
        <v>368</v>
      </c>
      <c r="D239" s="17">
        <v>200289133</v>
      </c>
      <c r="E239" s="18" t="s">
        <v>486</v>
      </c>
      <c r="F239" s="19" t="s">
        <v>556</v>
      </c>
      <c r="G239" s="18">
        <v>18</v>
      </c>
      <c r="H239" s="19">
        <v>46008</v>
      </c>
      <c r="I239" s="20" t="s">
        <v>830</v>
      </c>
      <c r="J239" s="21" t="s">
        <v>828</v>
      </c>
      <c r="K239" s="18" t="s">
        <v>576</v>
      </c>
      <c r="L239" s="18" t="s">
        <v>829</v>
      </c>
      <c r="M239" s="22">
        <v>1097000</v>
      </c>
      <c r="N239" s="22">
        <v>548500</v>
      </c>
      <c r="O239" s="22">
        <v>548500</v>
      </c>
      <c r="P239" s="24">
        <v>0.5</v>
      </c>
    </row>
    <row r="240" spans="1:16" ht="105">
      <c r="A240" s="15">
        <v>238</v>
      </c>
      <c r="B240" s="17" t="s">
        <v>369</v>
      </c>
      <c r="C240" s="17" t="s">
        <v>370</v>
      </c>
      <c r="D240" s="17">
        <v>131553893</v>
      </c>
      <c r="E240" s="18" t="s">
        <v>487</v>
      </c>
      <c r="F240" s="19" t="s">
        <v>556</v>
      </c>
      <c r="G240" s="18">
        <v>18</v>
      </c>
      <c r="H240" s="19">
        <v>46008</v>
      </c>
      <c r="I240" s="20" t="s">
        <v>830</v>
      </c>
      <c r="J240" s="21" t="s">
        <v>828</v>
      </c>
      <c r="K240" s="18" t="s">
        <v>592</v>
      </c>
      <c r="L240" s="18" t="s">
        <v>829</v>
      </c>
      <c r="M240" s="22">
        <v>4241292.3</v>
      </c>
      <c r="N240" s="22">
        <v>999672.6</v>
      </c>
      <c r="O240" s="22">
        <v>3241619.7</v>
      </c>
      <c r="P240" s="24">
        <v>0.23570000115295048</v>
      </c>
    </row>
    <row r="241" spans="1:16" ht="105">
      <c r="A241" s="15">
        <v>239</v>
      </c>
      <c r="B241" s="17" t="s">
        <v>371</v>
      </c>
      <c r="C241" s="17" t="s">
        <v>372</v>
      </c>
      <c r="D241" s="17">
        <v>124000839</v>
      </c>
      <c r="E241" s="18" t="s">
        <v>522</v>
      </c>
      <c r="F241" s="19" t="s">
        <v>556</v>
      </c>
      <c r="G241" s="18">
        <v>18</v>
      </c>
      <c r="H241" s="19">
        <v>46008</v>
      </c>
      <c r="I241" s="20" t="s">
        <v>830</v>
      </c>
      <c r="J241" s="21" t="s">
        <v>828</v>
      </c>
      <c r="K241" s="18" t="s">
        <v>611</v>
      </c>
      <c r="L241" s="18" t="s">
        <v>829</v>
      </c>
      <c r="M241" s="22">
        <v>1289000</v>
      </c>
      <c r="N241" s="22">
        <v>451150</v>
      </c>
      <c r="O241" s="22">
        <v>837850</v>
      </c>
      <c r="P241" s="24">
        <v>0.35</v>
      </c>
    </row>
    <row r="242" spans="1:16" ht="105">
      <c r="A242" s="15">
        <v>240</v>
      </c>
      <c r="B242" s="17" t="s">
        <v>373</v>
      </c>
      <c r="C242" s="17" t="s">
        <v>374</v>
      </c>
      <c r="D242" s="17" t="s">
        <v>375</v>
      </c>
      <c r="E242" s="18" t="s">
        <v>542</v>
      </c>
      <c r="F242" s="19" t="s">
        <v>556</v>
      </c>
      <c r="G242" s="18">
        <v>18</v>
      </c>
      <c r="H242" s="19">
        <v>46008</v>
      </c>
      <c r="I242" s="20" t="s">
        <v>830</v>
      </c>
      <c r="J242" s="21" t="s">
        <v>828</v>
      </c>
      <c r="K242" s="18" t="s">
        <v>639</v>
      </c>
      <c r="L242" s="18" t="s">
        <v>829</v>
      </c>
      <c r="M242" s="22">
        <v>167000</v>
      </c>
      <c r="N242" s="22">
        <v>83500</v>
      </c>
      <c r="O242" s="22">
        <v>83500</v>
      </c>
      <c r="P242" s="24">
        <v>0.5</v>
      </c>
    </row>
    <row r="243" spans="1:16" ht="105">
      <c r="A243" s="26">
        <v>241</v>
      </c>
      <c r="B243" s="17" t="s">
        <v>376</v>
      </c>
      <c r="C243" s="17" t="s">
        <v>377</v>
      </c>
      <c r="D243" s="17">
        <v>822118967</v>
      </c>
      <c r="E243" s="18" t="s">
        <v>543</v>
      </c>
      <c r="F243" s="19" t="s">
        <v>556</v>
      </c>
      <c r="G243" s="18">
        <v>18</v>
      </c>
      <c r="H243" s="19">
        <v>46008</v>
      </c>
      <c r="I243" s="20" t="s">
        <v>830</v>
      </c>
      <c r="J243" s="21" t="s">
        <v>828</v>
      </c>
      <c r="K243" s="18" t="s">
        <v>563</v>
      </c>
      <c r="L243" s="18" t="s">
        <v>829</v>
      </c>
      <c r="M243" s="22">
        <v>1500000</v>
      </c>
      <c r="N243" s="22">
        <v>750000</v>
      </c>
      <c r="O243" s="22">
        <v>750000</v>
      </c>
      <c r="P243" s="24">
        <v>0.5</v>
      </c>
    </row>
    <row r="244" spans="1:16" ht="105">
      <c r="A244" s="15">
        <v>242</v>
      </c>
      <c r="B244" s="17" t="s">
        <v>712</v>
      </c>
      <c r="C244" s="17" t="s">
        <v>804</v>
      </c>
      <c r="D244" s="17">
        <v>121127824</v>
      </c>
      <c r="E244" s="18" t="s">
        <v>478</v>
      </c>
      <c r="F244" s="19">
        <v>45471</v>
      </c>
      <c r="G244" s="18">
        <v>18</v>
      </c>
      <c r="H244" s="19">
        <v>46019</v>
      </c>
      <c r="I244" s="20" t="s">
        <v>830</v>
      </c>
      <c r="J244" s="21" t="s">
        <v>828</v>
      </c>
      <c r="K244" s="18" t="s">
        <v>568</v>
      </c>
      <c r="L244" s="18" t="s">
        <v>829</v>
      </c>
      <c r="M244" s="22">
        <v>1375000</v>
      </c>
      <c r="N244" s="22">
        <v>550000</v>
      </c>
      <c r="O244" s="22">
        <v>825000</v>
      </c>
      <c r="P244" s="24">
        <v>0.4</v>
      </c>
    </row>
    <row r="245" spans="1:16" ht="105">
      <c r="A245" s="15">
        <v>243</v>
      </c>
      <c r="B245" s="17" t="s">
        <v>713</v>
      </c>
      <c r="C245" s="17" t="s">
        <v>805</v>
      </c>
      <c r="D245" s="17">
        <v>101742219</v>
      </c>
      <c r="E245" s="18" t="s">
        <v>759</v>
      </c>
      <c r="F245" s="19">
        <v>45471</v>
      </c>
      <c r="G245" s="18">
        <v>18</v>
      </c>
      <c r="H245" s="19">
        <v>46019</v>
      </c>
      <c r="I245" s="20" t="s">
        <v>830</v>
      </c>
      <c r="J245" s="21" t="s">
        <v>828</v>
      </c>
      <c r="K245" s="18" t="s">
        <v>806</v>
      </c>
      <c r="L245" s="18" t="s">
        <v>829</v>
      </c>
      <c r="M245" s="22">
        <v>786830.41</v>
      </c>
      <c r="N245" s="22">
        <v>393415.21</v>
      </c>
      <c r="O245" s="22">
        <v>393415.2</v>
      </c>
      <c r="P245" s="24">
        <v>0.50000000635460951</v>
      </c>
    </row>
    <row r="246" spans="1:16" ht="105">
      <c r="A246" s="15">
        <v>244</v>
      </c>
      <c r="B246" s="17" t="s">
        <v>378</v>
      </c>
      <c r="C246" s="17" t="s">
        <v>379</v>
      </c>
      <c r="D246" s="17">
        <v>115006845</v>
      </c>
      <c r="E246" s="18" t="s">
        <v>536</v>
      </c>
      <c r="F246" s="19" t="s">
        <v>556</v>
      </c>
      <c r="G246" s="18">
        <v>18</v>
      </c>
      <c r="H246" s="19">
        <v>46008</v>
      </c>
      <c r="I246" s="20" t="s">
        <v>830</v>
      </c>
      <c r="J246" s="21" t="s">
        <v>828</v>
      </c>
      <c r="K246" s="18" t="s">
        <v>570</v>
      </c>
      <c r="L246" s="18" t="s">
        <v>829</v>
      </c>
      <c r="M246" s="22">
        <v>958243</v>
      </c>
      <c r="N246" s="22">
        <v>479121.5</v>
      </c>
      <c r="O246" s="22">
        <v>479121.5</v>
      </c>
      <c r="P246" s="24">
        <v>0.5</v>
      </c>
    </row>
    <row r="247" spans="1:16" ht="105">
      <c r="A247" s="26">
        <v>245</v>
      </c>
      <c r="B247" s="17" t="s">
        <v>380</v>
      </c>
      <c r="C247" s="17" t="s">
        <v>381</v>
      </c>
      <c r="D247" s="17">
        <v>200064086</v>
      </c>
      <c r="E247" s="18" t="s">
        <v>492</v>
      </c>
      <c r="F247" s="19" t="s">
        <v>556</v>
      </c>
      <c r="G247" s="18">
        <v>18</v>
      </c>
      <c r="H247" s="19">
        <v>46008</v>
      </c>
      <c r="I247" s="20" t="s">
        <v>830</v>
      </c>
      <c r="J247" s="21" t="s">
        <v>828</v>
      </c>
      <c r="K247" s="18" t="s">
        <v>577</v>
      </c>
      <c r="L247" s="18" t="s">
        <v>829</v>
      </c>
      <c r="M247" s="22">
        <v>3495967.89</v>
      </c>
      <c r="N247" s="22">
        <v>1000000</v>
      </c>
      <c r="O247" s="22">
        <v>2495967.89</v>
      </c>
      <c r="P247" s="24">
        <v>0.28604381718162747</v>
      </c>
    </row>
    <row r="248" spans="1:16" ht="105">
      <c r="A248" s="15">
        <v>246</v>
      </c>
      <c r="B248" s="17" t="s">
        <v>714</v>
      </c>
      <c r="C248" s="17" t="s">
        <v>807</v>
      </c>
      <c r="D248" s="17">
        <v>200015189</v>
      </c>
      <c r="E248" s="18" t="s">
        <v>808</v>
      </c>
      <c r="F248" s="19">
        <v>45471</v>
      </c>
      <c r="G248" s="18">
        <v>12</v>
      </c>
      <c r="H248" s="19">
        <v>45836</v>
      </c>
      <c r="I248" s="20" t="s">
        <v>830</v>
      </c>
      <c r="J248" s="21" t="s">
        <v>828</v>
      </c>
      <c r="K248" s="18" t="s">
        <v>563</v>
      </c>
      <c r="L248" s="18" t="s">
        <v>829</v>
      </c>
      <c r="M248" s="22">
        <v>871500</v>
      </c>
      <c r="N248" s="22">
        <v>435750</v>
      </c>
      <c r="O248" s="22">
        <v>435750</v>
      </c>
      <c r="P248" s="24">
        <v>0.5</v>
      </c>
    </row>
    <row r="249" spans="1:16" ht="105">
      <c r="A249" s="15">
        <v>247</v>
      </c>
      <c r="B249" s="17" t="s">
        <v>382</v>
      </c>
      <c r="C249" s="17" t="s">
        <v>383</v>
      </c>
      <c r="D249" s="17">
        <v>103750816</v>
      </c>
      <c r="E249" s="18" t="s">
        <v>544</v>
      </c>
      <c r="F249" s="19" t="s">
        <v>558</v>
      </c>
      <c r="G249" s="18">
        <v>18</v>
      </c>
      <c r="H249" s="19">
        <v>45995</v>
      </c>
      <c r="I249" s="20" t="s">
        <v>830</v>
      </c>
      <c r="J249" s="21" t="s">
        <v>828</v>
      </c>
      <c r="K249" s="18" t="s">
        <v>637</v>
      </c>
      <c r="L249" s="18" t="s">
        <v>829</v>
      </c>
      <c r="M249" s="22">
        <v>1200000</v>
      </c>
      <c r="N249" s="22">
        <v>600000</v>
      </c>
      <c r="O249" s="22">
        <v>600000</v>
      </c>
      <c r="P249" s="24">
        <v>0.5</v>
      </c>
    </row>
    <row r="250" spans="1:16" ht="105">
      <c r="A250" s="15">
        <v>248</v>
      </c>
      <c r="B250" s="17" t="s">
        <v>715</v>
      </c>
      <c r="C250" s="17" t="s">
        <v>809</v>
      </c>
      <c r="D250" s="17">
        <v>175090984</v>
      </c>
      <c r="E250" s="18" t="s">
        <v>544</v>
      </c>
      <c r="F250" s="19">
        <v>45471</v>
      </c>
      <c r="G250" s="18">
        <v>18</v>
      </c>
      <c r="H250" s="19">
        <v>46019</v>
      </c>
      <c r="I250" s="20" t="s">
        <v>830</v>
      </c>
      <c r="J250" s="21" t="s">
        <v>828</v>
      </c>
      <c r="K250" s="18" t="s">
        <v>568</v>
      </c>
      <c r="L250" s="18" t="s">
        <v>829</v>
      </c>
      <c r="M250" s="22">
        <v>269402</v>
      </c>
      <c r="N250" s="22">
        <v>134701</v>
      </c>
      <c r="O250" s="22">
        <v>134701</v>
      </c>
      <c r="P250" s="24">
        <v>0.5</v>
      </c>
    </row>
    <row r="251" spans="1:16" ht="105">
      <c r="A251" s="26">
        <v>249</v>
      </c>
      <c r="B251" s="17" t="s">
        <v>384</v>
      </c>
      <c r="C251" s="17" t="s">
        <v>385</v>
      </c>
      <c r="D251" s="17">
        <v>202451089</v>
      </c>
      <c r="E251" s="18" t="s">
        <v>545</v>
      </c>
      <c r="F251" s="19" t="s">
        <v>556</v>
      </c>
      <c r="G251" s="18">
        <v>18</v>
      </c>
      <c r="H251" s="19">
        <v>46008</v>
      </c>
      <c r="I251" s="20" t="s">
        <v>830</v>
      </c>
      <c r="J251" s="21" t="s">
        <v>828</v>
      </c>
      <c r="K251" s="18" t="s">
        <v>561</v>
      </c>
      <c r="L251" s="18" t="s">
        <v>829</v>
      </c>
      <c r="M251" s="22">
        <v>2857142.8600000003</v>
      </c>
      <c r="N251" s="22">
        <v>1000000</v>
      </c>
      <c r="O251" s="22">
        <v>1857142.86</v>
      </c>
      <c r="P251" s="24">
        <v>0.34999999964999995</v>
      </c>
    </row>
    <row r="252" spans="1:16" ht="105">
      <c r="A252" s="15">
        <v>250</v>
      </c>
      <c r="B252" s="17" t="s">
        <v>386</v>
      </c>
      <c r="C252" s="17" t="s">
        <v>387</v>
      </c>
      <c r="D252" s="17">
        <v>125004331</v>
      </c>
      <c r="E252" s="18" t="s">
        <v>546</v>
      </c>
      <c r="F252" s="19" t="s">
        <v>556</v>
      </c>
      <c r="G252" s="18">
        <v>18</v>
      </c>
      <c r="H252" s="19">
        <v>46008</v>
      </c>
      <c r="I252" s="20" t="s">
        <v>830</v>
      </c>
      <c r="J252" s="21" t="s">
        <v>828</v>
      </c>
      <c r="K252" s="18" t="s">
        <v>568</v>
      </c>
      <c r="L252" s="18" t="s">
        <v>829</v>
      </c>
      <c r="M252" s="22">
        <v>1081866</v>
      </c>
      <c r="N252" s="22">
        <v>324559.8</v>
      </c>
      <c r="O252" s="22">
        <v>757306.2</v>
      </c>
      <c r="P252" s="24">
        <v>0.3</v>
      </c>
    </row>
    <row r="253" spans="1:16" ht="105">
      <c r="A253" s="15">
        <v>251</v>
      </c>
      <c r="B253" s="17" t="s">
        <v>388</v>
      </c>
      <c r="C253" s="17" t="s">
        <v>389</v>
      </c>
      <c r="D253" s="17">
        <v>202697906</v>
      </c>
      <c r="E253" s="18" t="s">
        <v>485</v>
      </c>
      <c r="F253" s="19" t="s">
        <v>557</v>
      </c>
      <c r="G253" s="18">
        <v>18</v>
      </c>
      <c r="H253" s="19">
        <v>45981</v>
      </c>
      <c r="I253" s="20" t="s">
        <v>830</v>
      </c>
      <c r="J253" s="21" t="s">
        <v>828</v>
      </c>
      <c r="K253" s="18" t="s">
        <v>640</v>
      </c>
      <c r="L253" s="18" t="s">
        <v>829</v>
      </c>
      <c r="M253" s="22">
        <v>195600</v>
      </c>
      <c r="N253" s="22">
        <v>97800</v>
      </c>
      <c r="O253" s="22">
        <v>97800</v>
      </c>
      <c r="P253" s="24">
        <v>0.5</v>
      </c>
    </row>
    <row r="254" spans="1:16" ht="105">
      <c r="A254" s="15">
        <v>252</v>
      </c>
      <c r="B254" s="17" t="s">
        <v>390</v>
      </c>
      <c r="C254" s="17" t="s">
        <v>391</v>
      </c>
      <c r="D254" s="17">
        <v>103036629</v>
      </c>
      <c r="E254" s="18" t="s">
        <v>538</v>
      </c>
      <c r="F254" s="19" t="s">
        <v>556</v>
      </c>
      <c r="G254" s="18">
        <v>18</v>
      </c>
      <c r="H254" s="19">
        <v>46008</v>
      </c>
      <c r="I254" s="20" t="s">
        <v>830</v>
      </c>
      <c r="J254" s="21" t="s">
        <v>828</v>
      </c>
      <c r="K254" s="18" t="s">
        <v>566</v>
      </c>
      <c r="L254" s="18" t="s">
        <v>829</v>
      </c>
      <c r="M254" s="22">
        <v>2857000</v>
      </c>
      <c r="N254" s="22">
        <v>999950</v>
      </c>
      <c r="O254" s="22">
        <v>1857050</v>
      </c>
      <c r="P254" s="24">
        <v>0.35</v>
      </c>
    </row>
    <row r="255" spans="1:16" ht="105">
      <c r="A255" s="26">
        <v>253</v>
      </c>
      <c r="B255" s="17" t="s">
        <v>392</v>
      </c>
      <c r="C255" s="17" t="s">
        <v>393</v>
      </c>
      <c r="D255" s="17">
        <v>828010677</v>
      </c>
      <c r="E255" s="18" t="s">
        <v>494</v>
      </c>
      <c r="F255" s="19" t="s">
        <v>556</v>
      </c>
      <c r="G255" s="18">
        <v>18</v>
      </c>
      <c r="H255" s="19">
        <v>46008</v>
      </c>
      <c r="I255" s="20" t="s">
        <v>830</v>
      </c>
      <c r="J255" s="21" t="s">
        <v>828</v>
      </c>
      <c r="K255" s="18" t="s">
        <v>604</v>
      </c>
      <c r="L255" s="18" t="s">
        <v>829</v>
      </c>
      <c r="M255" s="22">
        <v>598500</v>
      </c>
      <c r="N255" s="22">
        <v>299250</v>
      </c>
      <c r="O255" s="22">
        <v>299250</v>
      </c>
      <c r="P255" s="24">
        <v>0.5</v>
      </c>
    </row>
    <row r="256" spans="1:16" ht="105">
      <c r="A256" s="15">
        <v>254</v>
      </c>
      <c r="B256" s="17" t="s">
        <v>394</v>
      </c>
      <c r="C256" s="17" t="s">
        <v>395</v>
      </c>
      <c r="D256" s="17">
        <v>205419456</v>
      </c>
      <c r="E256" s="18" t="s">
        <v>480</v>
      </c>
      <c r="F256" s="19" t="s">
        <v>556</v>
      </c>
      <c r="G256" s="18">
        <v>18</v>
      </c>
      <c r="H256" s="19">
        <v>46008</v>
      </c>
      <c r="I256" s="20" t="s">
        <v>830</v>
      </c>
      <c r="J256" s="21" t="s">
        <v>828</v>
      </c>
      <c r="K256" s="18" t="s">
        <v>596</v>
      </c>
      <c r="L256" s="18" t="s">
        <v>829</v>
      </c>
      <c r="M256" s="22">
        <v>1499000</v>
      </c>
      <c r="N256" s="22">
        <v>749500</v>
      </c>
      <c r="O256" s="22">
        <v>749500</v>
      </c>
      <c r="P256" s="24">
        <v>0.5</v>
      </c>
    </row>
    <row r="257" spans="1:16" ht="105">
      <c r="A257" s="15">
        <v>255</v>
      </c>
      <c r="B257" s="17" t="s">
        <v>396</v>
      </c>
      <c r="C257" s="17" t="s">
        <v>397</v>
      </c>
      <c r="D257" s="17">
        <v>160059997</v>
      </c>
      <c r="E257" s="18" t="s">
        <v>530</v>
      </c>
      <c r="F257" s="19" t="s">
        <v>556</v>
      </c>
      <c r="G257" s="18">
        <v>18</v>
      </c>
      <c r="H257" s="19">
        <v>46008</v>
      </c>
      <c r="I257" s="20" t="s">
        <v>830</v>
      </c>
      <c r="J257" s="21" t="s">
        <v>828</v>
      </c>
      <c r="K257" s="18" t="s">
        <v>641</v>
      </c>
      <c r="L257" s="18" t="s">
        <v>829</v>
      </c>
      <c r="M257" s="22">
        <v>249949.21000000002</v>
      </c>
      <c r="N257" s="22">
        <v>124974.6</v>
      </c>
      <c r="O257" s="22">
        <v>124974.61</v>
      </c>
      <c r="P257" s="24">
        <v>0.49999997999593593</v>
      </c>
    </row>
    <row r="258" spans="1:16" ht="105">
      <c r="A258" s="15">
        <v>256</v>
      </c>
      <c r="B258" s="17" t="s">
        <v>398</v>
      </c>
      <c r="C258" s="17" t="s">
        <v>399</v>
      </c>
      <c r="D258" s="17">
        <v>831262026</v>
      </c>
      <c r="E258" s="18" t="s">
        <v>522</v>
      </c>
      <c r="F258" s="19" t="s">
        <v>556</v>
      </c>
      <c r="G258" s="18">
        <v>18</v>
      </c>
      <c r="H258" s="19">
        <v>46008</v>
      </c>
      <c r="I258" s="20" t="s">
        <v>830</v>
      </c>
      <c r="J258" s="21" t="s">
        <v>828</v>
      </c>
      <c r="K258" s="18" t="s">
        <v>642</v>
      </c>
      <c r="L258" s="18" t="s">
        <v>829</v>
      </c>
      <c r="M258" s="22">
        <v>1500000</v>
      </c>
      <c r="N258" s="22">
        <v>750000</v>
      </c>
      <c r="O258" s="22">
        <v>750000</v>
      </c>
      <c r="P258" s="24">
        <v>0.5</v>
      </c>
    </row>
    <row r="259" spans="1:16" ht="105">
      <c r="A259" s="26">
        <v>257</v>
      </c>
      <c r="B259" s="17" t="s">
        <v>400</v>
      </c>
      <c r="C259" s="17" t="s">
        <v>401</v>
      </c>
      <c r="D259" s="17">
        <v>106012487</v>
      </c>
      <c r="E259" s="18" t="s">
        <v>547</v>
      </c>
      <c r="F259" s="19" t="s">
        <v>556</v>
      </c>
      <c r="G259" s="18">
        <v>18</v>
      </c>
      <c r="H259" s="19">
        <v>46008</v>
      </c>
      <c r="I259" s="20" t="s">
        <v>830</v>
      </c>
      <c r="J259" s="21" t="s">
        <v>828</v>
      </c>
      <c r="K259" s="18" t="s">
        <v>637</v>
      </c>
      <c r="L259" s="18" t="s">
        <v>829</v>
      </c>
      <c r="M259" s="22">
        <v>1442000</v>
      </c>
      <c r="N259" s="22">
        <v>721000</v>
      </c>
      <c r="O259" s="22">
        <v>721000</v>
      </c>
      <c r="P259" s="24">
        <v>0.5</v>
      </c>
    </row>
    <row r="260" spans="1:16" ht="105">
      <c r="A260" s="15">
        <v>258</v>
      </c>
      <c r="B260" s="17" t="s">
        <v>402</v>
      </c>
      <c r="C260" s="17" t="s">
        <v>403</v>
      </c>
      <c r="D260" s="17">
        <v>825305050</v>
      </c>
      <c r="E260" s="18" t="s">
        <v>478</v>
      </c>
      <c r="F260" s="19" t="s">
        <v>557</v>
      </c>
      <c r="G260" s="18">
        <v>10</v>
      </c>
      <c r="H260" s="19">
        <v>45736</v>
      </c>
      <c r="I260" s="20" t="s">
        <v>830</v>
      </c>
      <c r="J260" s="21" t="s">
        <v>828</v>
      </c>
      <c r="K260" s="18" t="s">
        <v>570</v>
      </c>
      <c r="L260" s="18" t="s">
        <v>829</v>
      </c>
      <c r="M260" s="22">
        <v>950000</v>
      </c>
      <c r="N260" s="22">
        <v>332500</v>
      </c>
      <c r="O260" s="22">
        <v>617500</v>
      </c>
      <c r="P260" s="24">
        <v>0.35</v>
      </c>
    </row>
    <row r="261" spans="1:16" ht="105">
      <c r="A261" s="15">
        <v>259</v>
      </c>
      <c r="B261" s="17" t="s">
        <v>404</v>
      </c>
      <c r="C261" s="17" t="s">
        <v>405</v>
      </c>
      <c r="D261" s="17">
        <v>126723632</v>
      </c>
      <c r="E261" s="18" t="s">
        <v>548</v>
      </c>
      <c r="F261" s="19" t="s">
        <v>557</v>
      </c>
      <c r="G261" s="18">
        <v>18</v>
      </c>
      <c r="H261" s="19">
        <v>45981</v>
      </c>
      <c r="I261" s="20" t="s">
        <v>830</v>
      </c>
      <c r="J261" s="21" t="s">
        <v>828</v>
      </c>
      <c r="K261" s="18" t="s">
        <v>560</v>
      </c>
      <c r="L261" s="18" t="s">
        <v>829</v>
      </c>
      <c r="M261" s="22">
        <v>781000</v>
      </c>
      <c r="N261" s="22">
        <v>390500</v>
      </c>
      <c r="O261" s="22">
        <v>390500</v>
      </c>
      <c r="P261" s="24">
        <v>0.5</v>
      </c>
    </row>
    <row r="262" spans="1:16" ht="105">
      <c r="A262" s="15">
        <v>260</v>
      </c>
      <c r="B262" s="17" t="s">
        <v>406</v>
      </c>
      <c r="C262" s="17" t="s">
        <v>407</v>
      </c>
      <c r="D262" s="17">
        <v>833103535</v>
      </c>
      <c r="E262" s="18" t="s">
        <v>549</v>
      </c>
      <c r="F262" s="19" t="s">
        <v>556</v>
      </c>
      <c r="G262" s="18">
        <v>18</v>
      </c>
      <c r="H262" s="19">
        <v>46008</v>
      </c>
      <c r="I262" s="20" t="s">
        <v>830</v>
      </c>
      <c r="J262" s="21" t="s">
        <v>828</v>
      </c>
      <c r="K262" s="18" t="s">
        <v>609</v>
      </c>
      <c r="L262" s="18" t="s">
        <v>829</v>
      </c>
      <c r="M262" s="22">
        <v>2855000</v>
      </c>
      <c r="N262" s="22">
        <v>999250</v>
      </c>
      <c r="O262" s="22">
        <v>1855750</v>
      </c>
      <c r="P262" s="24">
        <v>0.35</v>
      </c>
    </row>
    <row r="263" spans="1:16" ht="105">
      <c r="A263" s="26">
        <v>261</v>
      </c>
      <c r="B263" s="17" t="s">
        <v>408</v>
      </c>
      <c r="C263" s="17" t="s">
        <v>409</v>
      </c>
      <c r="D263" s="17">
        <v>104036660</v>
      </c>
      <c r="E263" s="18" t="s">
        <v>550</v>
      </c>
      <c r="F263" s="19" t="s">
        <v>556</v>
      </c>
      <c r="G263" s="18">
        <v>18</v>
      </c>
      <c r="H263" s="19">
        <v>46008</v>
      </c>
      <c r="I263" s="20" t="s">
        <v>830</v>
      </c>
      <c r="J263" s="21" t="s">
        <v>828</v>
      </c>
      <c r="K263" s="18" t="s">
        <v>643</v>
      </c>
      <c r="L263" s="18" t="s">
        <v>829</v>
      </c>
      <c r="M263" s="22">
        <v>965006.52</v>
      </c>
      <c r="N263" s="22">
        <v>482503.26</v>
      </c>
      <c r="O263" s="22">
        <v>482503.26</v>
      </c>
      <c r="P263" s="24">
        <v>0.5</v>
      </c>
    </row>
    <row r="264" spans="1:16" ht="105">
      <c r="A264" s="15">
        <v>262</v>
      </c>
      <c r="B264" s="17" t="s">
        <v>410</v>
      </c>
      <c r="C264" s="17" t="s">
        <v>411</v>
      </c>
      <c r="D264" s="17">
        <v>117001136</v>
      </c>
      <c r="E264" s="18" t="s">
        <v>507</v>
      </c>
      <c r="F264" s="19" t="s">
        <v>556</v>
      </c>
      <c r="G264" s="18">
        <v>18</v>
      </c>
      <c r="H264" s="19">
        <v>46008</v>
      </c>
      <c r="I264" s="20" t="s">
        <v>830</v>
      </c>
      <c r="J264" s="21" t="s">
        <v>828</v>
      </c>
      <c r="K264" s="18" t="s">
        <v>644</v>
      </c>
      <c r="L264" s="18" t="s">
        <v>829</v>
      </c>
      <c r="M264" s="22">
        <v>1159995.5900000001</v>
      </c>
      <c r="N264" s="22">
        <v>579997.80000000005</v>
      </c>
      <c r="O264" s="22">
        <v>579997.79</v>
      </c>
      <c r="P264" s="24">
        <v>0.50000000431036118</v>
      </c>
    </row>
    <row r="265" spans="1:16" ht="105">
      <c r="A265" s="15">
        <v>263</v>
      </c>
      <c r="B265" s="17" t="s">
        <v>412</v>
      </c>
      <c r="C265" s="17" t="s">
        <v>413</v>
      </c>
      <c r="D265" s="17">
        <v>111004969</v>
      </c>
      <c r="E265" s="18" t="s">
        <v>551</v>
      </c>
      <c r="F265" s="19" t="s">
        <v>556</v>
      </c>
      <c r="G265" s="18">
        <v>18</v>
      </c>
      <c r="H265" s="19">
        <v>46008</v>
      </c>
      <c r="I265" s="20" t="s">
        <v>830</v>
      </c>
      <c r="J265" s="21" t="s">
        <v>828</v>
      </c>
      <c r="K265" s="18" t="s">
        <v>645</v>
      </c>
      <c r="L265" s="18" t="s">
        <v>829</v>
      </c>
      <c r="M265" s="22">
        <v>700300</v>
      </c>
      <c r="N265" s="22">
        <v>350150</v>
      </c>
      <c r="O265" s="22">
        <v>350150</v>
      </c>
      <c r="P265" s="24">
        <v>0.5</v>
      </c>
    </row>
    <row r="266" spans="1:16" ht="105">
      <c r="A266" s="15">
        <v>264</v>
      </c>
      <c r="B266" s="17" t="s">
        <v>414</v>
      </c>
      <c r="C266" s="17" t="s">
        <v>415</v>
      </c>
      <c r="D266" s="17">
        <v>200704693</v>
      </c>
      <c r="E266" s="18" t="s">
        <v>525</v>
      </c>
      <c r="F266" s="19" t="s">
        <v>557</v>
      </c>
      <c r="G266" s="18">
        <v>18</v>
      </c>
      <c r="H266" s="19">
        <v>45981</v>
      </c>
      <c r="I266" s="20" t="s">
        <v>830</v>
      </c>
      <c r="J266" s="21" t="s">
        <v>828</v>
      </c>
      <c r="K266" s="18" t="s">
        <v>646</v>
      </c>
      <c r="L266" s="18" t="s">
        <v>829</v>
      </c>
      <c r="M266" s="22">
        <v>1412900</v>
      </c>
      <c r="N266" s="22">
        <v>706450</v>
      </c>
      <c r="O266" s="22">
        <v>706450</v>
      </c>
      <c r="P266" s="24">
        <v>0.5</v>
      </c>
    </row>
    <row r="267" spans="1:16" ht="105">
      <c r="A267" s="26">
        <v>265</v>
      </c>
      <c r="B267" s="17" t="s">
        <v>468</v>
      </c>
      <c r="C267" s="17" t="s">
        <v>469</v>
      </c>
      <c r="D267" s="17">
        <v>104518525</v>
      </c>
      <c r="E267" s="18" t="s">
        <v>493</v>
      </c>
      <c r="F267" s="19" t="s">
        <v>556</v>
      </c>
      <c r="G267" s="18">
        <v>18</v>
      </c>
      <c r="H267" s="19">
        <v>46008</v>
      </c>
      <c r="I267" s="20" t="s">
        <v>830</v>
      </c>
      <c r="J267" s="21" t="s">
        <v>828</v>
      </c>
      <c r="K267" s="18" t="s">
        <v>656</v>
      </c>
      <c r="L267" s="18" t="s">
        <v>829</v>
      </c>
      <c r="M267" s="22">
        <v>1555000</v>
      </c>
      <c r="N267" s="22">
        <v>550000</v>
      </c>
      <c r="O267" s="22">
        <v>1005000</v>
      </c>
      <c r="P267" s="24">
        <v>0.35370000000000001</v>
      </c>
    </row>
    <row r="268" spans="1:16" ht="105">
      <c r="A268" s="15">
        <v>266</v>
      </c>
      <c r="B268" s="17" t="s">
        <v>716</v>
      </c>
      <c r="C268" s="17" t="s">
        <v>810</v>
      </c>
      <c r="D268" s="17">
        <v>201345297</v>
      </c>
      <c r="E268" s="18" t="s">
        <v>485</v>
      </c>
      <c r="F268" s="19">
        <v>45471</v>
      </c>
      <c r="G268" s="18">
        <v>18</v>
      </c>
      <c r="H268" s="19">
        <v>46019</v>
      </c>
      <c r="I268" s="20" t="s">
        <v>830</v>
      </c>
      <c r="J268" s="21" t="s">
        <v>828</v>
      </c>
      <c r="K268" s="18" t="s">
        <v>566</v>
      </c>
      <c r="L268" s="18" t="s">
        <v>829</v>
      </c>
      <c r="M268" s="22">
        <v>989100</v>
      </c>
      <c r="N268" s="22">
        <v>494550</v>
      </c>
      <c r="O268" s="22">
        <v>494550</v>
      </c>
      <c r="P268" s="24">
        <v>0.5</v>
      </c>
    </row>
    <row r="269" spans="1:16" ht="105">
      <c r="A269" s="15">
        <v>267</v>
      </c>
      <c r="B269" s="17" t="s">
        <v>717</v>
      </c>
      <c r="C269" s="17" t="s">
        <v>811</v>
      </c>
      <c r="D269" s="17">
        <v>115154973</v>
      </c>
      <c r="E269" s="18" t="s">
        <v>735</v>
      </c>
      <c r="F269" s="19">
        <v>45471</v>
      </c>
      <c r="G269" s="18">
        <v>18</v>
      </c>
      <c r="H269" s="19">
        <v>46019</v>
      </c>
      <c r="I269" s="20" t="s">
        <v>830</v>
      </c>
      <c r="J269" s="21" t="s">
        <v>828</v>
      </c>
      <c r="K269" s="18" t="s">
        <v>608</v>
      </c>
      <c r="L269" s="18" t="s">
        <v>829</v>
      </c>
      <c r="M269" s="22">
        <v>1500000</v>
      </c>
      <c r="N269" s="22">
        <v>750000</v>
      </c>
      <c r="O269" s="22">
        <v>750000</v>
      </c>
      <c r="P269" s="24">
        <v>0.5</v>
      </c>
    </row>
    <row r="270" spans="1:16" ht="105">
      <c r="A270" s="15">
        <v>268</v>
      </c>
      <c r="B270" s="17" t="s">
        <v>416</v>
      </c>
      <c r="C270" s="17" t="s">
        <v>417</v>
      </c>
      <c r="D270" s="17">
        <v>102905523</v>
      </c>
      <c r="E270" s="18" t="s">
        <v>478</v>
      </c>
      <c r="F270" s="19" t="s">
        <v>556</v>
      </c>
      <c r="G270" s="18">
        <v>18</v>
      </c>
      <c r="H270" s="19">
        <v>46008</v>
      </c>
      <c r="I270" s="20" t="s">
        <v>830</v>
      </c>
      <c r="J270" s="21" t="s">
        <v>828</v>
      </c>
      <c r="K270" s="18" t="s">
        <v>576</v>
      </c>
      <c r="L270" s="18" t="s">
        <v>829</v>
      </c>
      <c r="M270" s="22">
        <v>378769.95</v>
      </c>
      <c r="N270" s="22">
        <v>189384.98</v>
      </c>
      <c r="O270" s="22">
        <v>189384.97</v>
      </c>
      <c r="P270" s="24">
        <v>0.50000001320062482</v>
      </c>
    </row>
    <row r="271" spans="1:16" ht="105">
      <c r="A271" s="26">
        <v>269</v>
      </c>
      <c r="B271" s="17" t="s">
        <v>418</v>
      </c>
      <c r="C271" s="17" t="s">
        <v>419</v>
      </c>
      <c r="D271" s="17">
        <v>115167522</v>
      </c>
      <c r="E271" s="18" t="s">
        <v>531</v>
      </c>
      <c r="F271" s="19" t="s">
        <v>557</v>
      </c>
      <c r="G271" s="18">
        <v>18</v>
      </c>
      <c r="H271" s="19">
        <v>45981</v>
      </c>
      <c r="I271" s="20" t="s">
        <v>830</v>
      </c>
      <c r="J271" s="21" t="s">
        <v>828</v>
      </c>
      <c r="K271" s="18" t="s">
        <v>647</v>
      </c>
      <c r="L271" s="18" t="s">
        <v>829</v>
      </c>
      <c r="M271" s="22">
        <v>2298000</v>
      </c>
      <c r="N271" s="22">
        <v>804300</v>
      </c>
      <c r="O271" s="22">
        <v>1493700</v>
      </c>
      <c r="P271" s="24">
        <v>0.35</v>
      </c>
    </row>
    <row r="272" spans="1:16" ht="105">
      <c r="A272" s="15">
        <v>270</v>
      </c>
      <c r="B272" s="17" t="s">
        <v>420</v>
      </c>
      <c r="C272" s="17" t="s">
        <v>421</v>
      </c>
      <c r="D272" s="17">
        <v>128500464</v>
      </c>
      <c r="E272" s="18" t="s">
        <v>537</v>
      </c>
      <c r="F272" s="19" t="s">
        <v>557</v>
      </c>
      <c r="G272" s="18">
        <v>18</v>
      </c>
      <c r="H272" s="19">
        <v>45981</v>
      </c>
      <c r="I272" s="20" t="s">
        <v>830</v>
      </c>
      <c r="J272" s="21" t="s">
        <v>828</v>
      </c>
      <c r="K272" s="18" t="s">
        <v>619</v>
      </c>
      <c r="L272" s="18" t="s">
        <v>829</v>
      </c>
      <c r="M272" s="22">
        <v>734400</v>
      </c>
      <c r="N272" s="22">
        <v>367200</v>
      </c>
      <c r="O272" s="22">
        <v>367200</v>
      </c>
      <c r="P272" s="24">
        <v>0.5</v>
      </c>
    </row>
    <row r="273" spans="1:16" ht="105">
      <c r="A273" s="15">
        <v>271</v>
      </c>
      <c r="B273" s="17" t="s">
        <v>422</v>
      </c>
      <c r="C273" s="17" t="s">
        <v>423</v>
      </c>
      <c r="D273" s="17">
        <v>203769785</v>
      </c>
      <c r="E273" s="18" t="s">
        <v>502</v>
      </c>
      <c r="F273" s="19" t="s">
        <v>556</v>
      </c>
      <c r="G273" s="18">
        <v>18</v>
      </c>
      <c r="H273" s="19">
        <v>46008</v>
      </c>
      <c r="I273" s="20" t="s">
        <v>830</v>
      </c>
      <c r="J273" s="21" t="s">
        <v>828</v>
      </c>
      <c r="K273" s="18" t="s">
        <v>577</v>
      </c>
      <c r="L273" s="18" t="s">
        <v>829</v>
      </c>
      <c r="M273" s="22">
        <v>199800</v>
      </c>
      <c r="N273" s="22">
        <v>99900</v>
      </c>
      <c r="O273" s="22">
        <v>99900</v>
      </c>
      <c r="P273" s="24">
        <v>0.5</v>
      </c>
    </row>
    <row r="274" spans="1:16" ht="105">
      <c r="A274" s="15">
        <v>272</v>
      </c>
      <c r="B274" s="17" t="s">
        <v>424</v>
      </c>
      <c r="C274" s="17" t="s">
        <v>425</v>
      </c>
      <c r="D274" s="17">
        <v>121122439</v>
      </c>
      <c r="E274" s="18" t="s">
        <v>552</v>
      </c>
      <c r="F274" s="19" t="s">
        <v>556</v>
      </c>
      <c r="G274" s="18">
        <v>18</v>
      </c>
      <c r="H274" s="19">
        <v>46008</v>
      </c>
      <c r="I274" s="20" t="s">
        <v>830</v>
      </c>
      <c r="J274" s="21" t="s">
        <v>828</v>
      </c>
      <c r="K274" s="18" t="s">
        <v>568</v>
      </c>
      <c r="L274" s="18" t="s">
        <v>829</v>
      </c>
      <c r="M274" s="22">
        <v>693950</v>
      </c>
      <c r="N274" s="22">
        <v>346975</v>
      </c>
      <c r="O274" s="22">
        <v>346975</v>
      </c>
      <c r="P274" s="24">
        <v>0.5</v>
      </c>
    </row>
    <row r="275" spans="1:16" ht="105">
      <c r="A275" s="26">
        <v>273</v>
      </c>
      <c r="B275" s="17" t="s">
        <v>718</v>
      </c>
      <c r="C275" s="17" t="s">
        <v>812</v>
      </c>
      <c r="D275" s="17">
        <v>160060184</v>
      </c>
      <c r="E275" s="18" t="s">
        <v>480</v>
      </c>
      <c r="F275" s="19">
        <v>45471</v>
      </c>
      <c r="G275" s="18">
        <v>15</v>
      </c>
      <c r="H275" s="19">
        <v>45928</v>
      </c>
      <c r="I275" s="20" t="s">
        <v>830</v>
      </c>
      <c r="J275" s="21" t="s">
        <v>828</v>
      </c>
      <c r="K275" s="18" t="s">
        <v>608</v>
      </c>
      <c r="L275" s="18" t="s">
        <v>829</v>
      </c>
      <c r="M275" s="22">
        <v>822230</v>
      </c>
      <c r="N275" s="22">
        <v>411115</v>
      </c>
      <c r="O275" s="22">
        <v>411115</v>
      </c>
      <c r="P275" s="24">
        <v>0.5</v>
      </c>
    </row>
    <row r="276" spans="1:16" ht="105">
      <c r="A276" s="15">
        <v>274</v>
      </c>
      <c r="B276" s="17" t="s">
        <v>426</v>
      </c>
      <c r="C276" s="17" t="s">
        <v>427</v>
      </c>
      <c r="D276" s="17">
        <v>131370059</v>
      </c>
      <c r="E276" s="18" t="s">
        <v>493</v>
      </c>
      <c r="F276" s="19" t="s">
        <v>556</v>
      </c>
      <c r="G276" s="18">
        <v>18</v>
      </c>
      <c r="H276" s="19">
        <v>46008</v>
      </c>
      <c r="I276" s="20" t="s">
        <v>830</v>
      </c>
      <c r="J276" s="21" t="s">
        <v>828</v>
      </c>
      <c r="K276" s="18" t="s">
        <v>568</v>
      </c>
      <c r="L276" s="18" t="s">
        <v>829</v>
      </c>
      <c r="M276" s="22">
        <v>800000</v>
      </c>
      <c r="N276" s="22">
        <v>391000</v>
      </c>
      <c r="O276" s="22">
        <v>409000</v>
      </c>
      <c r="P276" s="24">
        <v>0.48875000000000002</v>
      </c>
    </row>
    <row r="277" spans="1:16" ht="105">
      <c r="A277" s="15">
        <v>275</v>
      </c>
      <c r="B277" s="17" t="s">
        <v>428</v>
      </c>
      <c r="C277" s="17" t="s">
        <v>429</v>
      </c>
      <c r="D277" s="17">
        <v>103761563</v>
      </c>
      <c r="E277" s="18" t="s">
        <v>553</v>
      </c>
      <c r="F277" s="19" t="s">
        <v>556</v>
      </c>
      <c r="G277" s="18">
        <v>18</v>
      </c>
      <c r="H277" s="19">
        <v>46008</v>
      </c>
      <c r="I277" s="20" t="s">
        <v>830</v>
      </c>
      <c r="J277" s="21" t="s">
        <v>828</v>
      </c>
      <c r="K277" s="18" t="s">
        <v>566</v>
      </c>
      <c r="L277" s="18" t="s">
        <v>829</v>
      </c>
      <c r="M277" s="22">
        <v>1300000</v>
      </c>
      <c r="N277" s="22">
        <v>650000</v>
      </c>
      <c r="O277" s="22">
        <v>650000</v>
      </c>
      <c r="P277" s="24">
        <v>0.5</v>
      </c>
    </row>
    <row r="278" spans="1:16" ht="105">
      <c r="A278" s="15">
        <v>276</v>
      </c>
      <c r="B278" s="17" t="s">
        <v>430</v>
      </c>
      <c r="C278" s="17" t="s">
        <v>431</v>
      </c>
      <c r="D278" s="17">
        <v>104619225</v>
      </c>
      <c r="E278" s="18" t="s">
        <v>536</v>
      </c>
      <c r="F278" s="19" t="s">
        <v>556</v>
      </c>
      <c r="G278" s="18">
        <v>18</v>
      </c>
      <c r="H278" s="19">
        <v>46008</v>
      </c>
      <c r="I278" s="20" t="s">
        <v>830</v>
      </c>
      <c r="J278" s="21" t="s">
        <v>828</v>
      </c>
      <c r="K278" s="18" t="s">
        <v>643</v>
      </c>
      <c r="L278" s="18" t="s">
        <v>829</v>
      </c>
      <c r="M278" s="22">
        <v>768876.49</v>
      </c>
      <c r="N278" s="22">
        <v>384438.24</v>
      </c>
      <c r="O278" s="22">
        <v>384438.25</v>
      </c>
      <c r="P278" s="24">
        <v>0.49999999349700497</v>
      </c>
    </row>
    <row r="279" spans="1:16" ht="105">
      <c r="A279" s="26">
        <v>277</v>
      </c>
      <c r="B279" s="17" t="s">
        <v>432</v>
      </c>
      <c r="C279" s="17" t="s">
        <v>433</v>
      </c>
      <c r="D279" s="17">
        <v>114689916</v>
      </c>
      <c r="E279" s="18" t="s">
        <v>483</v>
      </c>
      <c r="F279" s="19" t="s">
        <v>556</v>
      </c>
      <c r="G279" s="18">
        <v>18</v>
      </c>
      <c r="H279" s="19">
        <v>46008</v>
      </c>
      <c r="I279" s="20" t="s">
        <v>830</v>
      </c>
      <c r="J279" s="21" t="s">
        <v>828</v>
      </c>
      <c r="K279" s="18" t="s">
        <v>648</v>
      </c>
      <c r="L279" s="18" t="s">
        <v>829</v>
      </c>
      <c r="M279" s="22">
        <v>193500</v>
      </c>
      <c r="N279" s="22">
        <v>96750</v>
      </c>
      <c r="O279" s="22">
        <v>96750</v>
      </c>
      <c r="P279" s="24">
        <v>0.5</v>
      </c>
    </row>
    <row r="280" spans="1:16" ht="105">
      <c r="A280" s="15">
        <v>278</v>
      </c>
      <c r="B280" s="17" t="s">
        <v>434</v>
      </c>
      <c r="C280" s="17" t="s">
        <v>435</v>
      </c>
      <c r="D280" s="17">
        <v>115798288</v>
      </c>
      <c r="E280" s="18" t="s">
        <v>493</v>
      </c>
      <c r="F280" s="19" t="s">
        <v>557</v>
      </c>
      <c r="G280" s="18">
        <v>18</v>
      </c>
      <c r="H280" s="19">
        <v>45981</v>
      </c>
      <c r="I280" s="20" t="s">
        <v>830</v>
      </c>
      <c r="J280" s="21" t="s">
        <v>828</v>
      </c>
      <c r="K280" s="18" t="s">
        <v>570</v>
      </c>
      <c r="L280" s="18" t="s">
        <v>829</v>
      </c>
      <c r="M280" s="22">
        <v>1917175</v>
      </c>
      <c r="N280" s="22">
        <v>749998.86</v>
      </c>
      <c r="O280" s="22">
        <v>1167176.1399999999</v>
      </c>
      <c r="P280" s="24">
        <v>0.39119999999999999</v>
      </c>
    </row>
    <row r="281" spans="1:16" ht="105">
      <c r="A281" s="15">
        <v>279</v>
      </c>
      <c r="B281" s="17" t="s">
        <v>436</v>
      </c>
      <c r="C281" s="17" t="s">
        <v>437</v>
      </c>
      <c r="D281" s="17">
        <v>203580749</v>
      </c>
      <c r="E281" s="18" t="s">
        <v>514</v>
      </c>
      <c r="F281" s="19" t="s">
        <v>557</v>
      </c>
      <c r="G281" s="18">
        <v>18</v>
      </c>
      <c r="H281" s="19">
        <v>45981</v>
      </c>
      <c r="I281" s="20" t="s">
        <v>830</v>
      </c>
      <c r="J281" s="21" t="s">
        <v>828</v>
      </c>
      <c r="K281" s="18" t="s">
        <v>570</v>
      </c>
      <c r="L281" s="18" t="s">
        <v>829</v>
      </c>
      <c r="M281" s="22">
        <v>1489000</v>
      </c>
      <c r="N281" s="22">
        <v>744500</v>
      </c>
      <c r="O281" s="22">
        <v>744500</v>
      </c>
      <c r="P281" s="24">
        <v>0.5</v>
      </c>
    </row>
    <row r="282" spans="1:16" ht="105">
      <c r="A282" s="15">
        <v>280</v>
      </c>
      <c r="B282" s="17" t="s">
        <v>719</v>
      </c>
      <c r="C282" s="17" t="s">
        <v>813</v>
      </c>
      <c r="D282" s="17">
        <v>130189060</v>
      </c>
      <c r="E282" s="18" t="s">
        <v>519</v>
      </c>
      <c r="F282" s="19">
        <v>45471</v>
      </c>
      <c r="G282" s="18">
        <v>18</v>
      </c>
      <c r="H282" s="19">
        <v>46019</v>
      </c>
      <c r="I282" s="20" t="s">
        <v>830</v>
      </c>
      <c r="J282" s="21" t="s">
        <v>828</v>
      </c>
      <c r="K282" s="18" t="s">
        <v>568</v>
      </c>
      <c r="L282" s="18" t="s">
        <v>829</v>
      </c>
      <c r="M282" s="22">
        <v>161000</v>
      </c>
      <c r="N282" s="22">
        <v>80500</v>
      </c>
      <c r="O282" s="22">
        <v>80500</v>
      </c>
      <c r="P282" s="24">
        <v>0.5</v>
      </c>
    </row>
    <row r="283" spans="1:16" ht="105">
      <c r="A283" s="26">
        <v>281</v>
      </c>
      <c r="B283" s="17" t="s">
        <v>470</v>
      </c>
      <c r="C283" s="17" t="s">
        <v>471</v>
      </c>
      <c r="D283" s="17">
        <v>201297720</v>
      </c>
      <c r="E283" s="18" t="s">
        <v>485</v>
      </c>
      <c r="F283" s="19" t="s">
        <v>556</v>
      </c>
      <c r="G283" s="18">
        <v>18</v>
      </c>
      <c r="H283" s="19">
        <v>46008</v>
      </c>
      <c r="I283" s="20" t="s">
        <v>830</v>
      </c>
      <c r="J283" s="21" t="s">
        <v>828</v>
      </c>
      <c r="K283" s="18" t="s">
        <v>657</v>
      </c>
      <c r="L283" s="18" t="s">
        <v>829</v>
      </c>
      <c r="M283" s="22">
        <v>277000</v>
      </c>
      <c r="N283" s="22">
        <v>138500</v>
      </c>
      <c r="O283" s="22">
        <v>138500</v>
      </c>
      <c r="P283" s="24">
        <v>0.5</v>
      </c>
    </row>
    <row r="284" spans="1:16" ht="105">
      <c r="A284" s="15">
        <v>282</v>
      </c>
      <c r="B284" s="17" t="s">
        <v>438</v>
      </c>
      <c r="C284" s="17" t="s">
        <v>439</v>
      </c>
      <c r="D284" s="17">
        <v>818021746</v>
      </c>
      <c r="E284" s="18" t="s">
        <v>492</v>
      </c>
      <c r="F284" s="19" t="s">
        <v>556</v>
      </c>
      <c r="G284" s="18">
        <v>18</v>
      </c>
      <c r="H284" s="19">
        <v>46008</v>
      </c>
      <c r="I284" s="20" t="s">
        <v>830</v>
      </c>
      <c r="J284" s="21" t="s">
        <v>828</v>
      </c>
      <c r="K284" s="18" t="s">
        <v>649</v>
      </c>
      <c r="L284" s="18" t="s">
        <v>829</v>
      </c>
      <c r="M284" s="22">
        <v>750000</v>
      </c>
      <c r="N284" s="22">
        <v>375000</v>
      </c>
      <c r="O284" s="22">
        <v>375000</v>
      </c>
      <c r="P284" s="24">
        <v>0.5</v>
      </c>
    </row>
    <row r="285" spans="1:16" ht="105">
      <c r="A285" s="15">
        <v>283</v>
      </c>
      <c r="B285" s="17" t="s">
        <v>440</v>
      </c>
      <c r="C285" s="17" t="s">
        <v>441</v>
      </c>
      <c r="D285" s="17">
        <v>130785312</v>
      </c>
      <c r="E285" s="18" t="s">
        <v>509</v>
      </c>
      <c r="F285" s="19" t="s">
        <v>556</v>
      </c>
      <c r="G285" s="18">
        <v>18</v>
      </c>
      <c r="H285" s="19">
        <v>46008</v>
      </c>
      <c r="I285" s="20" t="s">
        <v>830</v>
      </c>
      <c r="J285" s="21" t="s">
        <v>828</v>
      </c>
      <c r="K285" s="18" t="s">
        <v>650</v>
      </c>
      <c r="L285" s="18" t="s">
        <v>829</v>
      </c>
      <c r="M285" s="22">
        <v>899000</v>
      </c>
      <c r="N285" s="22">
        <v>269700</v>
      </c>
      <c r="O285" s="22">
        <v>629300</v>
      </c>
      <c r="P285" s="24">
        <v>0.3</v>
      </c>
    </row>
    <row r="286" spans="1:16" ht="105">
      <c r="A286" s="15">
        <v>284</v>
      </c>
      <c r="B286" s="17" t="s">
        <v>442</v>
      </c>
      <c r="C286" s="17" t="s">
        <v>443</v>
      </c>
      <c r="D286" s="17">
        <v>115637349</v>
      </c>
      <c r="E286" s="18" t="s">
        <v>527</v>
      </c>
      <c r="F286" s="19" t="s">
        <v>556</v>
      </c>
      <c r="G286" s="18">
        <v>12</v>
      </c>
      <c r="H286" s="19">
        <v>45825</v>
      </c>
      <c r="I286" s="20" t="s">
        <v>830</v>
      </c>
      <c r="J286" s="21" t="s">
        <v>828</v>
      </c>
      <c r="K286" s="18" t="s">
        <v>570</v>
      </c>
      <c r="L286" s="18" t="s">
        <v>829</v>
      </c>
      <c r="M286" s="22">
        <v>414900</v>
      </c>
      <c r="N286" s="22">
        <v>207450</v>
      </c>
      <c r="O286" s="22">
        <v>207450</v>
      </c>
      <c r="P286" s="24">
        <v>0.5</v>
      </c>
    </row>
    <row r="287" spans="1:16" ht="105">
      <c r="A287" s="26">
        <v>285</v>
      </c>
      <c r="B287" s="17" t="s">
        <v>444</v>
      </c>
      <c r="C287" s="17" t="s">
        <v>445</v>
      </c>
      <c r="D287" s="17">
        <v>102816747</v>
      </c>
      <c r="E287" s="18" t="s">
        <v>554</v>
      </c>
      <c r="F287" s="19" t="s">
        <v>556</v>
      </c>
      <c r="G287" s="18">
        <v>18</v>
      </c>
      <c r="H287" s="19">
        <v>46008</v>
      </c>
      <c r="I287" s="20" t="s">
        <v>830</v>
      </c>
      <c r="J287" s="21" t="s">
        <v>828</v>
      </c>
      <c r="K287" s="18" t="s">
        <v>651</v>
      </c>
      <c r="L287" s="18" t="s">
        <v>829</v>
      </c>
      <c r="M287" s="22">
        <v>1228740.4100000001</v>
      </c>
      <c r="N287" s="22">
        <v>430059.14</v>
      </c>
      <c r="O287" s="22">
        <v>798681.27</v>
      </c>
      <c r="P287" s="24">
        <v>0.34999999715155455</v>
      </c>
    </row>
    <row r="288" spans="1:16" ht="105">
      <c r="A288" s="15">
        <v>286</v>
      </c>
      <c r="B288" s="17" t="s">
        <v>446</v>
      </c>
      <c r="C288" s="17" t="s">
        <v>447</v>
      </c>
      <c r="D288" s="17">
        <v>813142712</v>
      </c>
      <c r="E288" s="18" t="s">
        <v>536</v>
      </c>
      <c r="F288" s="19" t="s">
        <v>556</v>
      </c>
      <c r="G288" s="18">
        <v>18</v>
      </c>
      <c r="H288" s="19">
        <v>46008</v>
      </c>
      <c r="I288" s="20" t="s">
        <v>830</v>
      </c>
      <c r="J288" s="21" t="s">
        <v>828</v>
      </c>
      <c r="K288" s="18" t="s">
        <v>566</v>
      </c>
      <c r="L288" s="18" t="s">
        <v>829</v>
      </c>
      <c r="M288" s="22">
        <v>441117</v>
      </c>
      <c r="N288" s="22">
        <v>220558.5</v>
      </c>
      <c r="O288" s="22">
        <v>220558.5</v>
      </c>
      <c r="P288" s="24">
        <v>0.5</v>
      </c>
    </row>
    <row r="289" spans="1:16" ht="105">
      <c r="A289" s="15">
        <v>287</v>
      </c>
      <c r="B289" s="17" t="s">
        <v>448</v>
      </c>
      <c r="C289" s="17" t="s">
        <v>449</v>
      </c>
      <c r="D289" s="17">
        <v>112131492</v>
      </c>
      <c r="E289" s="18" t="s">
        <v>490</v>
      </c>
      <c r="F289" s="19" t="s">
        <v>556</v>
      </c>
      <c r="G289" s="18">
        <v>18</v>
      </c>
      <c r="H289" s="19">
        <v>46008</v>
      </c>
      <c r="I289" s="20" t="s">
        <v>830</v>
      </c>
      <c r="J289" s="21" t="s">
        <v>828</v>
      </c>
      <c r="K289" s="18" t="s">
        <v>652</v>
      </c>
      <c r="L289" s="18" t="s">
        <v>829</v>
      </c>
      <c r="M289" s="22">
        <v>2856900</v>
      </c>
      <c r="N289" s="22">
        <v>999915</v>
      </c>
      <c r="O289" s="22">
        <v>1856985</v>
      </c>
      <c r="P289" s="24">
        <v>0.35</v>
      </c>
    </row>
    <row r="290" spans="1:16" ht="105">
      <c r="A290" s="15">
        <v>288</v>
      </c>
      <c r="B290" s="17" t="s">
        <v>450</v>
      </c>
      <c r="C290" s="17" t="s">
        <v>451</v>
      </c>
      <c r="D290" s="17">
        <v>206011468</v>
      </c>
      <c r="E290" s="18" t="s">
        <v>488</v>
      </c>
      <c r="F290" s="19" t="s">
        <v>556</v>
      </c>
      <c r="G290" s="18">
        <v>18</v>
      </c>
      <c r="H290" s="19">
        <v>46008</v>
      </c>
      <c r="I290" s="20" t="s">
        <v>830</v>
      </c>
      <c r="J290" s="21" t="s">
        <v>828</v>
      </c>
      <c r="K290" s="18" t="s">
        <v>566</v>
      </c>
      <c r="L290" s="18" t="s">
        <v>829</v>
      </c>
      <c r="M290" s="22">
        <v>618333.32999999996</v>
      </c>
      <c r="N290" s="22">
        <v>309166.65999999997</v>
      </c>
      <c r="O290" s="22">
        <v>309166.67</v>
      </c>
      <c r="P290" s="24">
        <v>0.49999999191374656</v>
      </c>
    </row>
    <row r="291" spans="1:16" ht="105">
      <c r="A291" s="26">
        <v>289</v>
      </c>
      <c r="B291" s="17" t="s">
        <v>452</v>
      </c>
      <c r="C291" s="17" t="s">
        <v>453</v>
      </c>
      <c r="D291" s="17">
        <v>814228908</v>
      </c>
      <c r="E291" s="18" t="s">
        <v>488</v>
      </c>
      <c r="F291" s="19" t="s">
        <v>558</v>
      </c>
      <c r="G291" s="18">
        <v>18</v>
      </c>
      <c r="H291" s="19">
        <v>45995</v>
      </c>
      <c r="I291" s="20" t="s">
        <v>830</v>
      </c>
      <c r="J291" s="21" t="s">
        <v>828</v>
      </c>
      <c r="K291" s="18" t="s">
        <v>653</v>
      </c>
      <c r="L291" s="18" t="s">
        <v>829</v>
      </c>
      <c r="M291" s="22">
        <v>2060293</v>
      </c>
      <c r="N291" s="22">
        <v>721102.55</v>
      </c>
      <c r="O291" s="22">
        <v>1339190.45</v>
      </c>
      <c r="P291" s="24">
        <v>0.35000000000000003</v>
      </c>
    </row>
    <row r="292" spans="1:16" ht="105">
      <c r="A292" s="15">
        <v>290</v>
      </c>
      <c r="B292" s="17" t="s">
        <v>454</v>
      </c>
      <c r="C292" s="17" t="s">
        <v>455</v>
      </c>
      <c r="D292" s="17">
        <v>833067427</v>
      </c>
      <c r="E292" s="18" t="s">
        <v>486</v>
      </c>
      <c r="F292" s="19" t="s">
        <v>556</v>
      </c>
      <c r="G292" s="18">
        <v>18</v>
      </c>
      <c r="H292" s="19">
        <v>46008</v>
      </c>
      <c r="I292" s="20" t="s">
        <v>830</v>
      </c>
      <c r="J292" s="21" t="s">
        <v>828</v>
      </c>
      <c r="K292" s="18" t="s">
        <v>562</v>
      </c>
      <c r="L292" s="18" t="s">
        <v>829</v>
      </c>
      <c r="M292" s="22">
        <v>2855511</v>
      </c>
      <c r="N292" s="22">
        <v>999428.85</v>
      </c>
      <c r="O292" s="22">
        <v>1856082.15</v>
      </c>
      <c r="P292" s="24">
        <v>0.35</v>
      </c>
    </row>
    <row r="293" spans="1:16" ht="105">
      <c r="A293" s="15">
        <v>291</v>
      </c>
      <c r="B293" s="17" t="s">
        <v>456</v>
      </c>
      <c r="C293" s="17" t="s">
        <v>457</v>
      </c>
      <c r="D293" s="17">
        <v>115073717</v>
      </c>
      <c r="E293" s="18" t="s">
        <v>542</v>
      </c>
      <c r="F293" s="19" t="s">
        <v>556</v>
      </c>
      <c r="G293" s="18">
        <v>18</v>
      </c>
      <c r="H293" s="19">
        <v>46008</v>
      </c>
      <c r="I293" s="20" t="s">
        <v>830</v>
      </c>
      <c r="J293" s="21" t="s">
        <v>828</v>
      </c>
      <c r="K293" s="18" t="s">
        <v>620</v>
      </c>
      <c r="L293" s="18" t="s">
        <v>829</v>
      </c>
      <c r="M293" s="22">
        <v>506980</v>
      </c>
      <c r="N293" s="22">
        <v>177443</v>
      </c>
      <c r="O293" s="22">
        <v>329537</v>
      </c>
      <c r="P293" s="24">
        <v>0.35</v>
      </c>
    </row>
    <row r="294" spans="1:16" ht="115.5">
      <c r="A294" s="15">
        <v>292</v>
      </c>
      <c r="B294" s="17" t="s">
        <v>720</v>
      </c>
      <c r="C294" s="17" t="s">
        <v>814</v>
      </c>
      <c r="D294" s="17">
        <v>121107661</v>
      </c>
      <c r="E294" s="18" t="s">
        <v>754</v>
      </c>
      <c r="F294" s="19">
        <v>45471</v>
      </c>
      <c r="G294" s="18">
        <v>18</v>
      </c>
      <c r="H294" s="19">
        <v>46019</v>
      </c>
      <c r="I294" s="20" t="s">
        <v>830</v>
      </c>
      <c r="J294" s="21" t="s">
        <v>828</v>
      </c>
      <c r="K294" s="18" t="s">
        <v>815</v>
      </c>
      <c r="L294" s="18" t="s">
        <v>829</v>
      </c>
      <c r="M294" s="22">
        <v>281168.82</v>
      </c>
      <c r="N294" s="22">
        <v>117066.99</v>
      </c>
      <c r="O294" s="22">
        <v>164101.82999999999</v>
      </c>
      <c r="P294" s="24">
        <v>0.41635836434495122</v>
      </c>
    </row>
    <row r="295" spans="1:16" ht="105">
      <c r="A295" s="26">
        <v>293</v>
      </c>
      <c r="B295" s="17" t="s">
        <v>458</v>
      </c>
      <c r="C295" s="17" t="s">
        <v>459</v>
      </c>
      <c r="D295" s="17">
        <v>102047327</v>
      </c>
      <c r="E295" s="18" t="s">
        <v>555</v>
      </c>
      <c r="F295" s="19" t="s">
        <v>556</v>
      </c>
      <c r="G295" s="18">
        <v>18</v>
      </c>
      <c r="H295" s="19">
        <v>46008</v>
      </c>
      <c r="I295" s="20" t="s">
        <v>830</v>
      </c>
      <c r="J295" s="21" t="s">
        <v>828</v>
      </c>
      <c r="K295" s="18" t="s">
        <v>576</v>
      </c>
      <c r="L295" s="18" t="s">
        <v>829</v>
      </c>
      <c r="M295" s="22">
        <v>2856000</v>
      </c>
      <c r="N295" s="22">
        <v>999600</v>
      </c>
      <c r="O295" s="22">
        <v>1856400</v>
      </c>
      <c r="P295" s="24">
        <v>0.35</v>
      </c>
    </row>
    <row r="296" spans="1:16" ht="105">
      <c r="A296" s="15">
        <v>294</v>
      </c>
      <c r="B296" s="17" t="s">
        <v>721</v>
      </c>
      <c r="C296" s="17" t="s">
        <v>816</v>
      </c>
      <c r="D296" s="17">
        <v>108565860</v>
      </c>
      <c r="E296" s="18" t="s">
        <v>507</v>
      </c>
      <c r="F296" s="19">
        <v>45471</v>
      </c>
      <c r="G296" s="18">
        <v>18</v>
      </c>
      <c r="H296" s="19">
        <v>46019</v>
      </c>
      <c r="I296" s="20" t="s">
        <v>830</v>
      </c>
      <c r="J296" s="21" t="s">
        <v>828</v>
      </c>
      <c r="K296" s="18" t="s">
        <v>577</v>
      </c>
      <c r="L296" s="18" t="s">
        <v>829</v>
      </c>
      <c r="M296" s="22">
        <v>1044770</v>
      </c>
      <c r="N296" s="22">
        <v>522385</v>
      </c>
      <c r="O296" s="22">
        <v>522385</v>
      </c>
      <c r="P296" s="24">
        <v>0.5</v>
      </c>
    </row>
    <row r="297" spans="1:16">
      <c r="L297" s="27" t="s">
        <v>832</v>
      </c>
      <c r="M297" s="28">
        <f>SUM(M3:M296)</f>
        <v>307695801.72999996</v>
      </c>
      <c r="N297" s="29">
        <f>SUM(N3:N296)</f>
        <v>132868670.38999999</v>
      </c>
    </row>
    <row r="971" spans="2:16">
      <c r="B971" s="15"/>
      <c r="C971" s="15"/>
      <c r="D971" s="15"/>
      <c r="E971" s="11"/>
      <c r="F971" s="12"/>
      <c r="G971" s="11"/>
      <c r="H971" s="12"/>
      <c r="I971" s="13"/>
      <c r="J971" s="9"/>
      <c r="K971" s="11"/>
      <c r="L971" s="11"/>
      <c r="M971" s="14"/>
      <c r="N971" s="16"/>
      <c r="O971" s="14"/>
      <c r="P971" s="10"/>
    </row>
  </sheetData>
  <autoFilter ref="B2:P969">
    <sortState ref="B3:P1112">
      <sortCondition sortBy="cellColor" ref="B2:B1112" dxfId="16"/>
    </sortState>
  </autoFilter>
  <sortState ref="B3:P296">
    <sortCondition ref="B3:B296"/>
  </sortState>
  <mergeCells count="1">
    <mergeCell ref="B1:P1"/>
  </mergeCells>
  <conditionalFormatting sqref="B296:B1048576 B1:B5">
    <cfRule type="duplicateValues" dxfId="15" priority="11"/>
  </conditionalFormatting>
  <conditionalFormatting sqref="B6:B296">
    <cfRule type="duplicateValues" dxfId="14" priority="7"/>
    <cfRule type="duplicateValues" dxfId="13" priority="8"/>
  </conditionalFormatting>
  <conditionalFormatting sqref="B226">
    <cfRule type="duplicateValues" dxfId="12" priority="5"/>
    <cfRule type="duplicateValues" dxfId="11" priority="6"/>
  </conditionalFormatting>
  <conditionalFormatting sqref="B296:B970">
    <cfRule type="duplicateValues" dxfId="10" priority="152"/>
  </conditionalFormatting>
  <conditionalFormatting sqref="B971 D971">
    <cfRule type="duplicateValues" dxfId="9" priority="26"/>
  </conditionalFormatting>
  <conditionalFormatting sqref="B971">
    <cfRule type="duplicateValues" dxfId="8" priority="27"/>
  </conditionalFormatting>
  <conditionalFormatting sqref="B972:B1048576 B1:B2">
    <cfRule type="duplicateValues" dxfId="7" priority="36"/>
  </conditionalFormatting>
  <conditionalFormatting sqref="B296:B970">
    <cfRule type="duplicateValues" dxfId="6" priority="198"/>
  </conditionalFormatting>
  <conditionalFormatting sqref="B971:B1048576 B1:B2">
    <cfRule type="duplicateValues" dxfId="5" priority="201"/>
  </conditionalFormatting>
  <conditionalFormatting sqref="B227:B295">
    <cfRule type="duplicateValues" dxfId="4" priority="4"/>
  </conditionalFormatting>
  <conditionalFormatting sqref="B3:B5">
    <cfRule type="duplicateValues" dxfId="3" priority="204"/>
  </conditionalFormatting>
  <conditionalFormatting sqref="A2">
    <cfRule type="duplicateValues" dxfId="2" priority="1"/>
  </conditionalFormatting>
  <conditionalFormatting sqref="A2">
    <cfRule type="duplicateValues" dxfId="1" priority="2"/>
  </conditionalFormatting>
  <conditionalFormatting sqref="A2">
    <cfRule type="duplicateValues" dxfId="0" priority="3"/>
  </conditionalFormatting>
  <pageMargins left="0.7" right="0.7" top="0.75" bottom="0.75" header="0.3" footer="0.3"/>
  <pageSetup paperSize="9"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2023-04-20T05:28:13Z</cp:lastPrinted>
  <dcterms:created xsi:type="dcterms:W3CDTF">2022-08-26T08:26:16Z</dcterms:created>
  <dcterms:modified xsi:type="dcterms:W3CDTF">2024-07-12T07:12:15Z</dcterms:modified>
</cp:coreProperties>
</file>